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25" windowHeight="11205" tabRatio="763" firstSheet="11" activeTab="18"/>
  </bookViews>
  <sheets>
    <sheet name="Nettopreis lang" sheetId="1" r:id="rId1"/>
    <sheet name="Nettopreis kurz" sheetId="2" r:id="rId2"/>
    <sheet name="Nettopreis Excel" sheetId="3" r:id="rId3"/>
    <sheet name="Nettopreis CSV" sheetId="4" r:id="rId4"/>
    <sheet name="Artikelkennzeichen" sheetId="5" r:id="rId5"/>
    <sheet name="Katalogkennzeichen" sheetId="6" r:id="rId6"/>
    <sheet name="Bestand" sheetId="7" r:id="rId7"/>
    <sheet name="Aktionsdaten" sheetId="8" r:id="rId8"/>
    <sheet name="SAP-Felder" sheetId="9" r:id="rId9"/>
    <sheet name="Referenzartikel" sheetId="10" r:id="rId10"/>
    <sheet name="Kundennummern" sheetId="11" r:id="rId11"/>
    <sheet name="Lieferantendaten (Einkauf)" sheetId="12" r:id="rId12"/>
    <sheet name="Bestand pflegen" sheetId="13" r:id="rId13"/>
    <sheet name="VE-Stufen" sheetId="14" r:id="rId14"/>
    <sheet name="Max. Bestellmenge" sheetId="15" r:id="rId15"/>
    <sheet name="EAN" sheetId="16" r:id="rId16"/>
    <sheet name="Sammelartikelnummer" sheetId="17" r:id="rId17"/>
    <sheet name="Hauptartikelnummer" sheetId="18" r:id="rId18"/>
    <sheet name="BMEcat 1.2" sheetId="19" r:id="rId19"/>
  </sheets>
  <definedNames>
    <definedName name="_xlnm.Print_Area" localSheetId="7">'Aktionsdaten'!$A$1:$D$8</definedName>
    <definedName name="_xlnm.Print_Area" localSheetId="9">'Referenzartikel'!$A$1:$D$8</definedName>
  </definedNames>
  <calcPr fullCalcOnLoad="1"/>
</workbook>
</file>

<file path=xl/sharedStrings.xml><?xml version="1.0" encoding="utf-8"?>
<sst xmlns="http://schemas.openxmlformats.org/spreadsheetml/2006/main" count="1189" uniqueCount="594">
  <si>
    <t>Inhalt</t>
  </si>
  <si>
    <t>Position</t>
  </si>
  <si>
    <t>Länge</t>
  </si>
  <si>
    <t>Bemerkung</t>
  </si>
  <si>
    <t>Artikelnr. / EAN</t>
  </si>
  <si>
    <t>Artikelnummer / EAN</t>
  </si>
  <si>
    <t>Nettopreis</t>
  </si>
  <si>
    <t>6 Vor- &amp; 2 Nachkommastellen, ohne Dezimal-Trennzeichen</t>
  </si>
  <si>
    <t>Rabatt</t>
  </si>
  <si>
    <t>Kernsortiment</t>
  </si>
  <si>
    <t>Kunden Artikel – Nr</t>
  </si>
  <si>
    <t>optional max. 20 Zeichen</t>
  </si>
  <si>
    <t>Preiskennzeichen</t>
  </si>
  <si>
    <t>Staffelmenge 1</t>
  </si>
  <si>
    <t>numerisch mit führenden Nullen</t>
  </si>
  <si>
    <t>Staffelmenge 2</t>
  </si>
  <si>
    <t>Staffelmenge 3</t>
  </si>
  <si>
    <t>Staffelpreis 1</t>
  </si>
  <si>
    <t>Staffelpreis 2</t>
  </si>
  <si>
    <t>Staffelpreis 3</t>
  </si>
  <si>
    <t>Staffelrabatt 1</t>
  </si>
  <si>
    <t>Staffelrabatt 2</t>
  </si>
  <si>
    <t>Staffelrabatt 3</t>
  </si>
  <si>
    <t>ME</t>
  </si>
  <si>
    <t>Mengeneinheit (z.B. Stück)</t>
  </si>
  <si>
    <t>MEISO</t>
  </si>
  <si>
    <t>Mengeneinheit in ISO</t>
  </si>
  <si>
    <t>PE</t>
  </si>
  <si>
    <t>Preiseinheit</t>
  </si>
  <si>
    <t>VE</t>
  </si>
  <si>
    <t>Verpackungseinheit</t>
  </si>
  <si>
    <t>Vezw</t>
  </si>
  <si>
    <t>PIM</t>
  </si>
  <si>
    <t>Packungsinhalt Menge</t>
  </si>
  <si>
    <t>PIE</t>
  </si>
  <si>
    <t>Packungsinhalt Einheit (z.B. Stück)</t>
  </si>
  <si>
    <t>1= Kernsortimentsartikel, 0 = kein Kernsortimentsartikel</t>
  </si>
  <si>
    <t>Leer für nicht zwingende VE, * für zwingende VE</t>
  </si>
  <si>
    <t>CRLF</t>
  </si>
  <si>
    <t>CR + LF</t>
  </si>
  <si>
    <t>Segment</t>
  </si>
  <si>
    <t>Segmentnummer</t>
  </si>
  <si>
    <t>Genehmigung</t>
  </si>
  <si>
    <t>Serviceartikel</t>
  </si>
  <si>
    <t>Tagespreisabhängig</t>
  </si>
  <si>
    <t>Serviceartikelpreis</t>
  </si>
  <si>
    <t>1= Genehmigung erforderlich</t>
  </si>
  <si>
    <t>1= Serviceartikel</t>
  </si>
  <si>
    <t>1= Artikel ist Tagespreisabhängig</t>
  </si>
  <si>
    <t>1= der Preis wird nicht angezeigt</t>
  </si>
  <si>
    <t>SAP Feld 1</t>
  </si>
  <si>
    <t>SAP Feld 2</t>
  </si>
  <si>
    <t>SAP Feld 3</t>
  </si>
  <si>
    <t>Freies Feld</t>
  </si>
  <si>
    <t>Datensatzende</t>
  </si>
  <si>
    <t>Kundennummer</t>
  </si>
  <si>
    <t>DummyArtikel</t>
  </si>
  <si>
    <t>1= der Artikel ist ein DummyArtikel</t>
  </si>
  <si>
    <t>Bestand</t>
  </si>
  <si>
    <t>Bestand (0 ... N)</t>
  </si>
  <si>
    <t>Lieferzeit</t>
  </si>
  <si>
    <t>Lieferzeit 0..N</t>
  </si>
  <si>
    <t>Max. Bestellwert</t>
  </si>
  <si>
    <t>Max. Bestellmenge</t>
  </si>
  <si>
    <t>Lastschriftverfahren</t>
  </si>
  <si>
    <t>1= der Artikel genügt dem Lastschriftverfahren</t>
  </si>
  <si>
    <t>Preis</t>
  </si>
  <si>
    <t>EAN</t>
  </si>
  <si>
    <t>Typ</t>
  </si>
  <si>
    <t>Ueberschrift</t>
  </si>
  <si>
    <t>Beschreibung</t>
  </si>
  <si>
    <t>Preisinfo</t>
  </si>
  <si>
    <t>Statt-Preisinfo</t>
  </si>
  <si>
    <t>Statt-Preis</t>
  </si>
  <si>
    <t>Ueberschrift für Willkommenseite max. 255 Zeichen</t>
  </si>
  <si>
    <t>Beschreibung für Willkommenseite max. 255 Zeichen</t>
  </si>
  <si>
    <t>Text vor dem Preis, max. 10 Zeichen</t>
  </si>
  <si>
    <t>Text vor dem Statt-Preis, max. 10 Zeichen</t>
  </si>
  <si>
    <t>Preis nicht auswerten</t>
  </si>
  <si>
    <t>1= der Preis eines Artikels wird in der Bestellung nicht ausgewertet</t>
  </si>
  <si>
    <t>Staffelmenge 4</t>
  </si>
  <si>
    <t>Staffelmenge 5</t>
  </si>
  <si>
    <t>Staffelmenge 6</t>
  </si>
  <si>
    <t>Staffelpreis 4</t>
  </si>
  <si>
    <t>Staffelpreis 5</t>
  </si>
  <si>
    <t>Staffelpreis 6</t>
  </si>
  <si>
    <t>Staffelrabatt 4</t>
  </si>
  <si>
    <t>Staffelrabatt 5</t>
  </si>
  <si>
    <t>Staffelrabatt 6</t>
  </si>
  <si>
    <t>Staffelmenge7</t>
  </si>
  <si>
    <t>Staffelpreis 7</t>
  </si>
  <si>
    <t>Staffelrabatt 7</t>
  </si>
  <si>
    <t>Von Artikelnr. / EAN</t>
  </si>
  <si>
    <t>Zu Artikelnr. / EAN</t>
  </si>
  <si>
    <t>Artikelnummer / EAN des Artikels für die Referenz angelegt wird</t>
  </si>
  <si>
    <t>Artikelnummer / EAN des Artikels auf den Bezug genommen wird.</t>
  </si>
  <si>
    <t>Dateityp</t>
  </si>
  <si>
    <t>Zusatzkennzeichen</t>
  </si>
  <si>
    <t>KeinPreis</t>
  </si>
  <si>
    <t>1= der Preis wird nicht angezeigt, aber die Gesamtsummen schon</t>
  </si>
  <si>
    <t>Faktor</t>
  </si>
  <si>
    <t>alte Artikelummer</t>
  </si>
  <si>
    <t>neue Artikelnummer</t>
  </si>
  <si>
    <t>.ean</t>
  </si>
  <si>
    <t>.ref</t>
  </si>
  <si>
    <t>.xls</t>
  </si>
  <si>
    <t>.kie</t>
  </si>
  <si>
    <t>.bst</t>
  </si>
  <si>
    <t>.knr</t>
  </si>
  <si>
    <t>.sap</t>
  </si>
  <si>
    <t>.max</t>
  </si>
  <si>
    <t>.akd</t>
  </si>
  <si>
    <t>Kreditorennummer SAP</t>
  </si>
  <si>
    <t>Firmenname 1</t>
  </si>
  <si>
    <t>Firmenname 2</t>
  </si>
  <si>
    <t>Branche</t>
  </si>
  <si>
    <t>Ansprechpartner</t>
  </si>
  <si>
    <t>Straße</t>
  </si>
  <si>
    <t>PLZ</t>
  </si>
  <si>
    <t>Ort</t>
  </si>
  <si>
    <t>PLZ Postfach</t>
  </si>
  <si>
    <t>Postfach</t>
  </si>
  <si>
    <t>Telefon</t>
  </si>
  <si>
    <t>Faxnummer</t>
  </si>
  <si>
    <t>E-Mail</t>
  </si>
  <si>
    <t>Druck / E-Mail</t>
  </si>
  <si>
    <t>Rechnung über System</t>
  </si>
  <si>
    <t>Referenz</t>
  </si>
  <si>
    <t>Artikelnummer Händler</t>
  </si>
  <si>
    <t>Artikelnummer Hersteller</t>
  </si>
  <si>
    <t>Artikelnummer Kunde</t>
  </si>
  <si>
    <t>Lagerbestand</t>
  </si>
  <si>
    <t>Lagerort</t>
  </si>
  <si>
    <t>Mindestbestand</t>
  </si>
  <si>
    <t>Nachbestellmenge</t>
  </si>
  <si>
    <t>Lagerbestand2</t>
  </si>
  <si>
    <t>Lagerort2</t>
  </si>
  <si>
    <t>Mindestbestand2</t>
  </si>
  <si>
    <t>Lagerbestand3</t>
  </si>
  <si>
    <t>Lagerort3</t>
  </si>
  <si>
    <t>Mindestbestand3</t>
  </si>
  <si>
    <t>Hinweis</t>
  </si>
  <si>
    <t>Ranking</t>
  </si>
  <si>
    <t>Ranking 1-100</t>
  </si>
  <si>
    <t>BestandstechnischVerfügbar</t>
  </si>
  <si>
    <t>1= der Artikel wird immer als Bestandstechnisch verfügbar angezeigt</t>
  </si>
  <si>
    <t>AnzeigeStartseite</t>
  </si>
  <si>
    <t>1= der Artikel wird auf der Startseite angezeigt</t>
  </si>
  <si>
    <t>Sachkonto</t>
  </si>
  <si>
    <t>Sachkonto (rechtsbündig mit führenden Leerzeichen)</t>
  </si>
  <si>
    <t>Beschreibung des Sachkontos  (rechtsbündig mit führenden Leerzeichen)</t>
  </si>
  <si>
    <t>Spalte</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</si>
  <si>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</si>
  <si>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</si>
  <si>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</si>
  <si>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</si>
  <si>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</si>
  <si>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</si>
  <si>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</si>
  <si>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</si>
  <si>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</si>
  <si>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</si>
  <si>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</si>
  <si>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</si>
  <si>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</si>
  <si>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</si>
  <si>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</si>
  <si>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</si>
  <si>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</si>
  <si>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</si>
  <si>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</si>
  <si>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</si>
  <si>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</si>
  <si>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</si>
  <si>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</si>
  <si>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</si>
  <si>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</si>
  <si>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</si>
  <si>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</si>
  <si>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</si>
  <si>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</si>
  <si>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</si>
  <si>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</si>
  <si>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</si>
  <si>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AG</t>
  </si>
  <si>
    <t>AH</t>
  </si>
  <si>
    <t>AI</t>
  </si>
  <si>
    <t>AJ</t>
  </si>
  <si>
    <t>AK</t>
  </si>
  <si>
    <t>Streichpreis</t>
  </si>
  <si>
    <t>AL</t>
  </si>
  <si>
    <t>Streichpreis für Aktionspreise</t>
  </si>
  <si>
    <t>Sachkonto (max. 50 Zeichen)</t>
  </si>
  <si>
    <t>Beschreibung des Sachkontos (max. 50 Zeichen)</t>
  </si>
  <si>
    <t>Artikelnummer / EAN (max. 20 Zeichen)</t>
  </si>
  <si>
    <t>Sammelartikelnummer</t>
  </si>
  <si>
    <t>Artikelnummer</t>
  </si>
  <si>
    <t>Status</t>
  </si>
  <si>
    <t>für Offenes Modul</t>
  </si>
  <si>
    <t>.csv</t>
  </si>
  <si>
    <t>ArtikelPflichtfeld1</t>
  </si>
  <si>
    <t>Pflichtfeld1 für Artikel festgelegt 1 = Feld ist erforderlich, 0 = nicht erforderlich und nicht angezeigt.</t>
  </si>
  <si>
    <t>ArtikelPflichtfeld2</t>
  </si>
  <si>
    <t>Pflichtfeld2 für Artikel festgelegt 1 = Feld ist erforderlich, 0 = nicht erforderlich und nicht angezeigt.</t>
  </si>
  <si>
    <t>ArtikelPflichtfeld3</t>
  </si>
  <si>
    <t>Pflichtfeld3 für Artikel festgelegt 1 = Feld ist erforderlich, 0 = nicht erforderlich und nicht angezeigt.</t>
  </si>
  <si>
    <t>ArtikelPflichtfeld4</t>
  </si>
  <si>
    <t>Pflichtfeld4 für Artikel festgelegt 1 = Feld ist erforderlich, 0 = nicht erforderlich und nicht angezeigt.</t>
  </si>
  <si>
    <t>ArtikelPflichtfeld5</t>
  </si>
  <si>
    <t>ArtikelPflichtfeld6</t>
  </si>
  <si>
    <t>ArtikelPflichtfeld7</t>
  </si>
  <si>
    <t>ArtikelPflichtfeld8</t>
  </si>
  <si>
    <t>ArtikelPflichtfeld9</t>
  </si>
  <si>
    <t>ArtikelPflichtfeld10</t>
  </si>
  <si>
    <t>Pflichtfeld5 für Artikel festgelegt 1 = Feld ist erforderlich, 0 = nicht erforderlich und nicht angezeigt.</t>
  </si>
  <si>
    <t>Pflichtfeld6 für Artikel festgelegt 1 = Feld ist erforderlich, 0 = nicht erforderlich und nicht angezeigt.</t>
  </si>
  <si>
    <t>Pflichtfeld7 für Artikel festgelegt 1 = Feld ist erforderlich, 0 = nicht erforderlich und nicht angezeigt.</t>
  </si>
  <si>
    <t>Pflichtfeld8 für Artikel festgelegt 1 = Feld ist erforderlich, 0 = nicht erforderlich und nicht angezeigt.</t>
  </si>
  <si>
    <t>Pflichtfeld9 für Artikel festgelegt 1 = Feld ist erforderlich, 0 = nicht erforderlich und nicht angezeigt.</t>
  </si>
  <si>
    <t>Pflichtfeld10 für Artikel festgelegt 1 = Feld ist erforderlich, 0 = nicht erforderlich und nicht angezeigt.</t>
  </si>
  <si>
    <t>.kki</t>
  </si>
  <si>
    <t>Lagerkennzeichen</t>
  </si>
  <si>
    <t>Katalogartikel</t>
  </si>
  <si>
    <t>Zubehörartikel</t>
  </si>
  <si>
    <t>Umweltkennzeichen</t>
  </si>
  <si>
    <t>Neuheit</t>
  </si>
  <si>
    <t>Aktionsartikel</t>
  </si>
  <si>
    <t>1= Lagerartikel, 0 = kein Lagerartikel, leerer Eintrag = keine Veränderung</t>
  </si>
  <si>
    <t>1= Artikel ist Tagespreisabhängig, 0 = nicht Tagespreisabhängig, leerer Eintrag = keine Veränderung</t>
  </si>
  <si>
    <t>1= Katalogartikel, 0 = kein Katalogartikel, leerer Eintrag = keine Veränderung</t>
  </si>
  <si>
    <t>1= Aktionsartikel, 0 = kein Aktionsartikel, leerer Eintrag = keine Veränderung</t>
  </si>
  <si>
    <t>1= Artikel ist Neu, 0 = keine Neuheit, leerer Eintrag = keine Veränderung</t>
  </si>
  <si>
    <t>1= Artikel ist nicht bestellbar, 0 = Artikel ist bestellbar, leerer Eintrag = keine Veränderung</t>
  </si>
  <si>
    <t>1= Umweltartikel, 0 = kein Umweltartikel, leerer Eintrag = keine Veränderung</t>
  </si>
  <si>
    <t>1= Artikel ist ein Zubehör, 0 = Artikel ist kein Zubehör, leerer Eintrag = keine Veränderung</t>
  </si>
  <si>
    <t>1= Kernsortimentsartikel, 0 = kein Kernsortimentsartikel, leerer Eintrag = keine Veränderung</t>
  </si>
  <si>
    <t>ArtikelPflichtfeld11</t>
  </si>
  <si>
    <t>ArtikelPflichtfeld12</t>
  </si>
  <si>
    <t>ArtikelPflichtfeld13</t>
  </si>
  <si>
    <t>ArtikelPflichtfeld14</t>
  </si>
  <si>
    <t>ArtikelPflichtfeld15</t>
  </si>
  <si>
    <t>ArtikelPflichtfeld16</t>
  </si>
  <si>
    <t>ArtikelPflichtfeld17</t>
  </si>
  <si>
    <t>ArtikelPflichtfeld18</t>
  </si>
  <si>
    <t>ArtikelPflichtfeld19</t>
  </si>
  <si>
    <t>ArtikelPflichtfeld20</t>
  </si>
  <si>
    <t>Pflichtfeld11 für Artikel festgelegt 1 = Feld ist erforderlich, 0 = nicht erforderlich und nicht angezeigt.</t>
  </si>
  <si>
    <t>Pflichtfeld12 für Artikel festgelegt 1 = Feld ist erforderlich, 0 = nicht erforderlich und nicht angezeigt.</t>
  </si>
  <si>
    <t>Pflichtfeld13 für Artikel festgelegt 1 = Feld ist erforderlich, 0 = nicht erforderlich und nicht angezeigt.</t>
  </si>
  <si>
    <t>Pflichtfeld14 für Artikel festgelegt 1 = Feld ist erforderlich, 0 = nicht erforderlich und nicht angezeigt.</t>
  </si>
  <si>
    <t>Pflichtfeld15 für Artikel festgelegt 1 = Feld ist erforderlich, 0 = nicht erforderlich und nicht angezeigt.</t>
  </si>
  <si>
    <t>Pflichtfeld16 für Artikel festgelegt 1 = Feld ist erforderlich, 0 = nicht erforderlich und nicht angezeigt.</t>
  </si>
  <si>
    <t>Pflichtfeld17 für Artikel festgelegt 1 = Feld ist erforderlich, 0 = nicht erforderlich und nicht angezeigt.</t>
  </si>
  <si>
    <t>Pflichtfeld18 für Artikel festgelegt 1 = Feld ist erforderlich, 0 = nicht erforderlich und nicht angezeigt.</t>
  </si>
  <si>
    <t>Pflichtfeld19 für Artikel festgelegt 1 = Feld ist erforderlich, 0 = nicht erforderlich und nicht angezeigt.</t>
  </si>
  <si>
    <t>Pflichtfeld20 für Artikel festgelegt 1 = Feld ist erforderlich, 0 = nicht erforderlich und nicht angezeigt.</t>
  </si>
  <si>
    <t>Ranking (erweitert)</t>
  </si>
  <si>
    <t>für Rankings über 999</t>
  </si>
  <si>
    <t xml:space="preserve">.kpr  </t>
  </si>
  <si>
    <t>.txt</t>
  </si>
  <si>
    <t>Kundengruppenpreise</t>
  </si>
  <si>
    <t>.kat</t>
  </si>
  <si>
    <t>Katalogpreise</t>
  </si>
  <si>
    <t>.akt</t>
  </si>
  <si>
    <t>Aktionspreise</t>
  </si>
  <si>
    <t>Textdatei kurz oder lang</t>
  </si>
  <si>
    <t>.ves</t>
  </si>
  <si>
    <t>Mengenfaktor</t>
  </si>
  <si>
    <t>Mengenfaktor zur Basisverpackungseinheit des Artikels</t>
  </si>
  <si>
    <t>Bezeichnung der VE-Stufe (z.B. Palette)</t>
  </si>
  <si>
    <t>optionale Bemerkung zu der VE-Stufe</t>
  </si>
  <si>
    <t>VE-Stufe</t>
  </si>
  <si>
    <t>.xlsx</t>
  </si>
  <si>
    <t>Excel Datei 2003+</t>
  </si>
  <si>
    <r>
      <t>Trennzeichen "</t>
    </r>
    <r>
      <rPr>
        <b/>
        <sz val="12"/>
        <color indexed="10"/>
        <rFont val="Arial"/>
        <family val="2"/>
      </rPr>
      <t>;</t>
    </r>
    <r>
      <rPr>
        <sz val="12"/>
        <color indexed="10"/>
        <rFont val="Arial"/>
        <family val="2"/>
      </rPr>
      <t>" (Semikolon)</t>
    </r>
  </si>
  <si>
    <t>Empfehlung: Bearbeiten Sie die Datei mit "Notepad++"</t>
  </si>
  <si>
    <t>SAP-Felder</t>
  </si>
  <si>
    <t>Excelspalte</t>
  </si>
  <si>
    <t>Excel Datei 97+</t>
  </si>
  <si>
    <t>Maximale Bestellmenge</t>
  </si>
  <si>
    <t>Aktionsdaten</t>
  </si>
  <si>
    <t>Referenzartikel</t>
  </si>
  <si>
    <t>EAN Nummer</t>
  </si>
  <si>
    <t>Hinweis:</t>
  </si>
  <si>
    <t>Bitte beachten Sie, dass die komplette Artikelnummer im Feld (Spalte) angezeigt wird.</t>
  </si>
  <si>
    <r>
      <t>Dies kann über das Feldformat "</t>
    </r>
    <r>
      <rPr>
        <i/>
        <sz val="12"/>
        <color indexed="10"/>
        <rFont val="Arial"/>
        <family val="2"/>
      </rPr>
      <t>Text</t>
    </r>
    <r>
      <rPr>
        <sz val="12"/>
        <color indexed="10"/>
        <rFont val="Arial"/>
        <family val="2"/>
      </rPr>
      <t>" sichergestellt werden</t>
    </r>
  </si>
  <si>
    <t>Katalogkennzeichen</t>
  </si>
  <si>
    <t>Artikelkennzeichen</t>
  </si>
  <si>
    <t>Knoten</t>
  </si>
  <si>
    <t>Datentyp</t>
  </si>
  <si>
    <t>Bezug</t>
  </si>
  <si>
    <t>BMECAT</t>
  </si>
  <si>
    <t>Struktur</t>
  </si>
  <si>
    <t>Katalog</t>
  </si>
  <si>
    <t>Rahmenknoten</t>
  </si>
  <si>
    <t>CATALOG</t>
  </si>
  <si>
    <t>HEADER</t>
  </si>
  <si>
    <t>Text</t>
  </si>
  <si>
    <t>Kopfdaten</t>
  </si>
  <si>
    <t>Importinfo</t>
  </si>
  <si>
    <t>Diese Angabe wird als Info im Importprotokoll aufgeführt.</t>
  </si>
  <si>
    <t>CATALOG_ID</t>
  </si>
  <si>
    <t>CATALOG_VERSION</t>
  </si>
  <si>
    <t>MIME_ROOT</t>
  </si>
  <si>
    <t>Bildpfad</t>
  </si>
  <si>
    <t>Im BMEcat kann ein MIME_ROOT als Bildpfad angegeben werden. Dieser Bildpfad wird für alle Bilder und Dokumente des Katalogs verwendet.</t>
  </si>
  <si>
    <t>T_NEW_CATALOG</t>
  </si>
  <si>
    <t>/HEADER</t>
  </si>
  <si>
    <t>/CATALOG</t>
  </si>
  <si>
    <t>** CATALOG CLOSE **</t>
  </si>
  <si>
    <t>** HEADER CLOSE **</t>
  </si>
  <si>
    <t>Katalogdaten</t>
  </si>
  <si>
    <t>CATALOG_GROUP_SYSTEM</t>
  </si>
  <si>
    <t>Warengruppen</t>
  </si>
  <si>
    <t>CATALOG_STRUCTURE</t>
  </si>
  <si>
    <t>Warengruppe</t>
  </si>
  <si>
    <t>GROUP_ID</t>
  </si>
  <si>
    <t xml:space="preserve">Externe Warengruppen-ID - diese wird benötigt </t>
  </si>
  <si>
    <t>Pflichtfeld</t>
  </si>
  <si>
    <t>ja</t>
  </si>
  <si>
    <t>GROUP_NAME</t>
  </si>
  <si>
    <t>Warengruppenbezeichnung</t>
  </si>
  <si>
    <t>Die Warengruppe wird entsprechend ihrer Bezeichnung im Shop in der Warengruppenstruktur angezeigt.</t>
  </si>
  <si>
    <t>PARENT_ID</t>
  </si>
  <si>
    <t>Oberwarengruppen-ID</t>
  </si>
  <si>
    <t>Warengruppen-ID</t>
  </si>
  <si>
    <t>Die Warengruppe wird als Unterwarengruppe der durch das Feld PARENT_ID referenzierten Warengruppe angezeigt.</t>
  </si>
  <si>
    <t>GROUP_ORDER</t>
  </si>
  <si>
    <t>Zahl</t>
  </si>
  <si>
    <t>nein</t>
  </si>
  <si>
    <t>Reihenfolge</t>
  </si>
  <si>
    <t>Wenn mehrere Warengruppen auf derselben Ebene existieren, werden diese entsprechend der definierten Reihenfolge im Shop angezeigt.</t>
  </si>
  <si>
    <t>GROUP_DESCRIPTION</t>
  </si>
  <si>
    <t>Warengruppenbeschreibung</t>
  </si>
  <si>
    <t>root; node; leaf</t>
  </si>
  <si>
    <t>MIME_INFO</t>
  </si>
  <si>
    <t>Warengruppenbilder</t>
  </si>
  <si>
    <t>MIME</t>
  </si>
  <si>
    <t>MIME_SOURCE</t>
  </si>
  <si>
    <t>Bildname</t>
  </si>
  <si>
    <t>MIME_PURPOSE</t>
  </si>
  <si>
    <t>others; …</t>
  </si>
  <si>
    <t>/MIME</t>
  </si>
  <si>
    <t>/MIME_INFO</t>
  </si>
  <si>
    <t>** MIME CLOSE **</t>
  </si>
  <si>
    <t>** MIME_INFO CLOSE **</t>
  </si>
  <si>
    <t>MIME_ORDER</t>
  </si>
  <si>
    <t>USER_DEFINED_EXTENSIONS</t>
  </si>
  <si>
    <t>UDX.GROUP.NOT_VISIBLE</t>
  </si>
  <si>
    <t>Warengruppe ausblenden</t>
  </si>
  <si>
    <t>ARTIKELDATEN</t>
  </si>
  <si>
    <t>ARTICLE</t>
  </si>
  <si>
    <t>new</t>
  </si>
  <si>
    <t>Artikel</t>
  </si>
  <si>
    <t>Dieser Strukturknoten beinhaltet Artikeldaten. Der "mode" des Knotens wird nicht ausgewertet, es wird also implizit immer von "new" ausgegangen.</t>
  </si>
  <si>
    <t>SUPPLIER_AID</t>
  </si>
  <si>
    <t>Händlerartikelnummer</t>
  </si>
  <si>
    <t>In diesem Feld wird die Händlerartikelnummer übergeben.</t>
  </si>
  <si>
    <t>ARTICLE_DETAILS</t>
  </si>
  <si>
    <t>Dieser Knoten enthält weitere Pflichtinformationen.</t>
  </si>
  <si>
    <t>DESCRIPTION_SHORT</t>
  </si>
  <si>
    <t>DESCRIPTION_LONG</t>
  </si>
  <si>
    <t>Max. Zeichenanzahl</t>
  </si>
  <si>
    <t>/</t>
  </si>
  <si>
    <t>Kurztext</t>
  </si>
  <si>
    <t>Langtext</t>
  </si>
  <si>
    <t>Die Kurzbeschreibung des Artikels.</t>
  </si>
  <si>
    <t>Die Langbeschreibung des Artikels.</t>
  </si>
  <si>
    <t>Die EAN des Artikels.</t>
  </si>
  <si>
    <t>SUPPLIER_ALT_AID</t>
  </si>
  <si>
    <t>Verbandartikelnummer</t>
  </si>
  <si>
    <t>In diesem Feld wird die Verbandartikelnummer übergeben.</t>
  </si>
  <si>
    <t>BUYER_AID</t>
  </si>
  <si>
    <t>ArtikelNrKey</t>
  </si>
  <si>
    <t>key</t>
  </si>
  <si>
    <t>MANUFACTURER_AID</t>
  </si>
  <si>
    <t>Herstellerartikelnummer</t>
  </si>
  <si>
    <t>In diesem Feld wird die Herstellerartikelnummer übergeben.</t>
  </si>
  <si>
    <t>MANUFACTURER_NAME</t>
  </si>
  <si>
    <t>Hersteller</t>
  </si>
  <si>
    <t>In diesem Feld wird der Herstellername des Artikels übergeben.</t>
  </si>
  <si>
    <t>DELIVERY_TIME</t>
  </si>
  <si>
    <t>Dieses Feld gibt die Lieferzeit des Artikels an.</t>
  </si>
  <si>
    <t>SPECIAL_TREATMENT_CLASS</t>
  </si>
  <si>
    <t>KEYWORD</t>
  </si>
  <si>
    <t>Stichwort</t>
  </si>
  <si>
    <t>Das Feld KEYWORD kann beliebig oft pro Artikel hinterlegt werden. Pro KEYWORD-Feld wird ein Artikel-Stichwort gepflegt. Die Stichworte werden für die Suche und die Vorschlagliste im Shop verwendet.</t>
  </si>
  <si>
    <t>ARTICLE_ORDER</t>
  </si>
  <si>
    <t>ARTICLE_STATUS</t>
  </si>
  <si>
    <t>ARTICLE_FEATURES</t>
  </si>
  <si>
    <t>/ARTICLE_DETAILS</t>
  </si>
  <si>
    <t>** ARTICLE_DETAILS CLOSE **</t>
  </si>
  <si>
    <t>Artikelmerkmale</t>
  </si>
  <si>
    <t>In diesem Knoten sind die Artikelmerkmale eingebettet.</t>
  </si>
  <si>
    <t>REFERENCE_FEATURE_SYSTEM_NAME</t>
  </si>
  <si>
    <t>Klassifikationssystem</t>
  </si>
  <si>
    <t>Dieses Feld enthält die Bezeichnung des Klassifikationssystems. Wenn diese "eclass" enthält, werden dem Artikel Eclass-Merkmale zugeordnet und eigens definierte Merkmale ignoriert. Wenn in den folgenden "FEATURE"-Feldern eigene Merkmale definiert sind, darf der Artikel keine EClass-Klassifikation haben.</t>
  </si>
  <si>
    <t>REFERENCE_FEATURE_GROUP_ID</t>
  </si>
  <si>
    <t>ID des Klassifikationssystems</t>
  </si>
  <si>
    <t>Enthält die ID des Klassifikationssystems - z.B. die Eclass-ID</t>
  </si>
  <si>
    <t>Ebene</t>
  </si>
  <si>
    <t>REFERENCE_FEATURE_GROUP_NAME</t>
  </si>
  <si>
    <t>Wenn REFERENCE_FEATURE_GROUP_ID leer ist oder fehlt, wird per Durchreichlogik das Feld REFERENCE_FEATURE_GROUP_NAME ausgelesen und als ID des Klassifikationssystems verwendet.</t>
  </si>
  <si>
    <t>FEATURE</t>
  </si>
  <si>
    <t>Merkmal</t>
  </si>
  <si>
    <t>FNAME</t>
  </si>
  <si>
    <t>FVALUE</t>
  </si>
  <si>
    <t>/FEATURE</t>
  </si>
  <si>
    <t>** FEATURE CLOSE **</t>
  </si>
  <si>
    <t>In diesem Knoten sind die Merkmalsnamen und -ausprägungen eingebettet. Dieser Knoten kann beliebig oft pro Artikel hinterlegt werden, in jedem Knoten ist ein Merkmal beschrieben.</t>
  </si>
  <si>
    <t>Merkmalsname</t>
  </si>
  <si>
    <t>Merkmalswert</t>
  </si>
  <si>
    <t>Der Name des Merkmals</t>
  </si>
  <si>
    <t>Der Wert des Merkmals</t>
  </si>
  <si>
    <t>FUNIT</t>
  </si>
  <si>
    <t>Merkmalseinheit</t>
  </si>
  <si>
    <t>Die Einheit des Merkmals (z.B. "cm")</t>
  </si>
  <si>
    <t>ARTICLE_ORDER_DETAILS</t>
  </si>
  <si>
    <t>/ARTICLE_FEATURES</t>
  </si>
  <si>
    <t>** ARTICLE_FEATURES CLOSE **</t>
  </si>
  <si>
    <t>Weitere Artikeldaten</t>
  </si>
  <si>
    <t>Artikelmengen und -einheiten</t>
  </si>
  <si>
    <t>Dieser Knoten enthält weitere Angaben wie die Mengeneinheit und Mindestabnahmemengen.</t>
  </si>
  <si>
    <t>ORDER_UNIT</t>
  </si>
  <si>
    <t>Mengeneinheit des Artikels</t>
  </si>
  <si>
    <t>CONTENT_UNIT</t>
  </si>
  <si>
    <t>Packungsinhaltseinheit des Artikels</t>
  </si>
  <si>
    <t>NO_CU_PER_OU</t>
  </si>
  <si>
    <t>Packungsinhaltsmenge des Artikels</t>
  </si>
  <si>
    <t>PRICE_QUANTITY</t>
  </si>
  <si>
    <t>Preiseinheit des Artikels</t>
  </si>
  <si>
    <t>QUANTITY_MIN</t>
  </si>
  <si>
    <t>QUANTITY_INTERVAL</t>
  </si>
  <si>
    <t>MAN</t>
  </si>
  <si>
    <t>MANIV</t>
  </si>
  <si>
    <t>Mindestabnahmemenge des Artikels</t>
  </si>
  <si>
    <t>Mindestabnahmeintervall des Artikels</t>
  </si>
  <si>
    <t>ARTICLE_PRICE_DETAILS</t>
  </si>
  <si>
    <t>/ARTICLE_ORDER_DETAILS</t>
  </si>
  <si>
    <t>** ARTICLE_ORDER_DETAILS CLOSE **</t>
  </si>
  <si>
    <t>Preisinformationen</t>
  </si>
  <si>
    <t>Dieser Knoten beinhaltet Preisinformationen zum Artikel.</t>
  </si>
  <si>
    <t>DAILY_PRICE</t>
  </si>
  <si>
    <t>Zulässige Attributwerte</t>
  </si>
  <si>
    <t>Zulässige Werte</t>
  </si>
  <si>
    <t>true</t>
  </si>
  <si>
    <t>Wenn type="key" gesetzt ist, wird die BUYER_AID als ArtikelNrKey übernommen, ansonsten wird die BUYER_AID ignoriert.
In diesem Feld kann !NICHT die Kundenartikelnummer importiert werden, da es auf Katalogebene keine Kundenbindung in den Shops gibt - auch über das Modul Einkauf ist dies nicht möglich.</t>
  </si>
  <si>
    <t>ARTICLE_PRICE</t>
  </si>
  <si>
    <t>Artikelpreis</t>
  </si>
  <si>
    <t>Dieser Knoten beinhaltet eine Preisstaffel des Artikels. Es können maximal 8 dieser Knoten (= 8 Preisstaffeln) pro Artikel hinterlegt werden.</t>
  </si>
  <si>
    <t>PRICE_AMOUNT</t>
  </si>
  <si>
    <t>TAX</t>
  </si>
  <si>
    <t>LOWER_BOUND</t>
  </si>
  <si>
    <t>MwSt.</t>
  </si>
  <si>
    <t>Staffelmenge</t>
  </si>
  <si>
    <t>Der Artikelpreis für die angegebene Staffelmenge.</t>
  </si>
  <si>
    <t>Die MwSt. (Ust.) des Artikels. Berücksichtigt wird nur die angegebene MwSt. der ersten Staffel, diese wird für alle Staffeln verwendet.</t>
  </si>
  <si>
    <t>Die Menge, ab der die Staffelmenge gilt.</t>
  </si>
  <si>
    <t>/ARTICLE_PRICE_DETAILS</t>
  </si>
  <si>
    <t>/ARTICLE_PRICE</t>
  </si>
  <si>
    <t xml:space="preserve">** ARTICLE_PRICE_DETAILS CLOSE ** </t>
  </si>
  <si>
    <t>** ARTICLE_PRICE CLOSE **</t>
  </si>
  <si>
    <t>Bilder und Dokumente</t>
  </si>
  <si>
    <t>Dieser Knoten enthält Bilder- und Dokumentdaten</t>
  </si>
  <si>
    <t>Dieser Knoten enthält jeweils ein Bild oder Dokument. Es können beliebig vieler dieser Knoten pro Artikel gepflegt werden.</t>
  </si>
  <si>
    <t>MIME_TYPE</t>
  </si>
  <si>
    <t>Verwendungszweck</t>
  </si>
  <si>
    <t>Dateiname</t>
  </si>
  <si>
    <t>Bild- / Dokumenttyp</t>
  </si>
  <si>
    <t>Der Name der Datei. Zusammen mit dem Bildpfad (ggf. mit MIME_ROOT) wird der komplette Pfad des Bildes / Dokuments im Shop verwendet.</t>
  </si>
  <si>
    <t>Über dieses Feld kann die Reihenfolge der Anzeige der Bilder festgelegt werden.</t>
  </si>
  <si>
    <t>type=accessories;
type=similar;
type=sparepart;
type=followup;
type=mandatory;
type=select;
type=diff_orderunit;
type=consists_of;
type=others</t>
  </si>
  <si>
    <t>ART_ID_TO</t>
  </si>
  <si>
    <t>ARTICLE_REFERENCE</t>
  </si>
  <si>
    <t>/ARTICLE_REFERENCE</t>
  </si>
  <si>
    <t>** ARTICLE_REFERENCE CLOSE **</t>
  </si>
  <si>
    <t>UDX.SALES_HEADER</t>
  </si>
  <si>
    <t>UDX.SALES_DESCRIPTION</t>
  </si>
  <si>
    <t>UDX.SALES_PRICE_TEXT</t>
  </si>
  <si>
    <t>UDX.SALES_ALT_PRICE_TEXT</t>
  </si>
  <si>
    <t>UDX.TRADEPILOT.CATALOGFLAG</t>
  </si>
  <si>
    <t>UDX.CAT.ATTRIBUT</t>
  </si>
  <si>
    <t>UDX.COLLECT_ARTICLE_NUMBER</t>
  </si>
  <si>
    <t>UDX.NUMBER_OF_DECIMAL_PLACES</t>
  </si>
  <si>
    <t>UDX.NO_BUDGET</t>
  </si>
  <si>
    <t>UDX.EEK</t>
  </si>
  <si>
    <t>/USER_DEFINED_EXTENSIONS</t>
  </si>
  <si>
    <t>** USER_DEFINED_EXTENSIONS CLOSE **</t>
  </si>
  <si>
    <t>UDX.EEK.PICTURE</t>
  </si>
  <si>
    <t>UDX.EEK.PICTUREPATH</t>
  </si>
  <si>
    <t>UDX.EEK.TYPE</t>
  </si>
  <si>
    <t>UDX.EEK.CLASS</t>
  </si>
  <si>
    <t>UDX.EEK.EFFICIENCY</t>
  </si>
  <si>
    <t>/UDX.EEK.PICTURE</t>
  </si>
  <si>
    <t>/UDX.EEK</t>
  </si>
  <si>
    <t>** UDX.EEK.PICTURE CLOSE **</t>
  </si>
  <si>
    <t>** UDX.EEK CLOSE **</t>
  </si>
  <si>
    <t>ARTICLE_TO_CATALOGGROUP_MAP</t>
  </si>
  <si>
    <t>ART_ID</t>
  </si>
  <si>
    <t>CATALOG_GROUP_ID</t>
  </si>
  <si>
    <t>ARTICLE_TO_CATALOGGROUP_MAP_ORDER</t>
  </si>
  <si>
    <t>** ARTICLE_TO_CATALOGGROUP_MAP CLOSE **</t>
  </si>
  <si>
    <t>Artikel-Warengruppen-Zuordnung</t>
  </si>
  <si>
    <t>In diesem Knoten werden die Artikel-Warengruppenzuordnungen definiert. Es sollte für jeden Artikel mind. Eine Warengruppenzuordnung erfolgen. Ein Artikel kann auch mehreren Warengruppen zugeordnet werden, für jede Zuordnung wird ein Knoten benötigt.</t>
  </si>
  <si>
    <t>Die Händler-Artikelnummer des Artikels.</t>
  </si>
  <si>
    <t>Die ID der zuzuordnenden Warengruppe.</t>
  </si>
  <si>
    <t>In diesem Feld können die ausführlichen Warengruppenbeschreibungen gepflegt werden.</t>
  </si>
  <si>
    <t>Der Bildname der Warengruppe. Es kann immer nur ein Bild für die Warengruppe hinterlegt werden.</t>
  </si>
  <si>
    <t>Bei "others" wird immer der Bildpfad der eigenen Bilder verwendet. Andere Werte werden ignoriert, es wird also der reguläre Bildpfad gezogen.</t>
  </si>
  <si>
    <t>Ganzzahlen &gt;= 0</t>
  </si>
  <si>
    <t>Mit diesem UDX-Feld kann eine Warengruppe als nicht sichtbar markiert werden und wird damit nicht im Shop angezeigt. Zahlen &gt;= 1 bewirken die Ausblendung der Warengruppe.</t>
  </si>
  <si>
    <t>/CATALOG_STRUCTURE</t>
  </si>
  <si>
    <t>/CATALOG_GROUP_SYSTEM</t>
  </si>
  <si>
    <t>** CATALOG_STRUCTURE CLOSE **</t>
  </si>
  <si>
    <t>** CATALOG_GROUP_SYSTEM CLOSE **</t>
  </si>
  <si>
    <t>Durch den Wert 0 wird das Katalogkennzeichen am Artikel deaktiviert.</t>
  </si>
  <si>
    <t>Über dieses Feld kann das Artikelranking eingespielt werden, welches sich auf die Favoritenanzeige sowie die Suchrelevanz auswirkt.</t>
  </si>
  <si>
    <t>old_article</t>
  </si>
  <si>
    <t>Kennzeichen "nicht bestellbar"</t>
  </si>
  <si>
    <t>Wenn im Feld "ARTICLE_STATUS" der Wert "old_article" übergeben wird, wird der Artikel als "nicht bestellbar" gekennzeichnet.</t>
  </si>
  <si>
    <t>Kennzeichen "Tagespreisabhängig"</t>
  </si>
  <si>
    <t>In diesem Feld kann durch den Wert "true" ein Artikel als tagespreisabhängig gekennzeichnet werden.</t>
  </si>
  <si>
    <t>url;
application/pdf;
image/jpeg;
image/gif;
image/png</t>
  </si>
  <si>
    <r>
      <t xml:space="preserve">Hier kann der Bild- / Dateityp angegeben werden.
image/jpeg -&gt; Bild im jpg-Format (Dies ist zugleich auch der Defaultwert, wenn kein oder ein abweichender MIME_TYPE angegeben ist)
image/gif -&gt; Bild im gif-Format
image/png -&gt; Bild im png-Format
url -&gt; http-Link
application/pdf -&gt; Generelles Dokument, EEK-Sicherheitsdatenblatt oder LMIV-Pflichtangabe
</t>
    </r>
    <r>
      <rPr>
        <b/>
        <sz val="12"/>
        <rFont val="Arial"/>
        <family val="2"/>
      </rPr>
      <t xml:space="preserve">EEK-Sicherheitsdatenblatt:
</t>
    </r>
    <r>
      <rPr>
        <sz val="12"/>
        <rFont val="Arial"/>
        <family val="2"/>
      </rPr>
      <t xml:space="preserve">Neben der Angabe &lt;MIME_TYPE&gt;application/pdf&lt;/MIME_TYPE&gt; muss im Feld MIME_PURPOSE "safety_data_sheet" hinterlegt sein.
</t>
    </r>
    <r>
      <rPr>
        <b/>
        <sz val="12"/>
        <rFont val="Arial"/>
        <family val="2"/>
      </rPr>
      <t xml:space="preserve">LMIV-Pflichtangabe:
</t>
    </r>
    <r>
      <rPr>
        <sz val="12"/>
        <rFont val="Arial"/>
        <family val="2"/>
      </rPr>
      <t>Neben der Angabe &lt;MIME_TYPE&gt;application/pdf&lt;/MIME_TYPE&gt; muss im Feld MIME_PURPOSE "safety_data_sheet_l" hinterlegt sein.</t>
    </r>
    <r>
      <rPr>
        <b/>
        <sz val="12"/>
        <rFont val="Arial"/>
        <family val="2"/>
      </rPr>
      <t xml:space="preserve">
</t>
    </r>
  </si>
  <si>
    <t>In diesem Feld kann die Reihenfolge der Warengruppen definiert werden.</t>
  </si>
  <si>
    <t>best; worst</t>
  </si>
  <si>
    <t>Reihenfolge EEK-Piktogramme</t>
  </si>
  <si>
    <t>In diesem UDX-Feld kann für Energieeffizienzbereiche angegeben werden, ob das Piktogramm als erstes ("best") oder als zweites ("worst") angezeigt werden soll.</t>
  </si>
  <si>
    <t>picture; pictogram</t>
  </si>
  <si>
    <t>EEK-Piktogramm oder -Bild</t>
  </si>
  <si>
    <t>Wenn in diesem Feld als Wert "picture" gepflegt ist, wird das EEK-Bild als großes Bild im Shop angezeigt, bei "pictogram" wird das Bild als Piktogramm angezeigt.</t>
  </si>
  <si>
    <t>image/jpeg;
image/gif;
image/png</t>
  </si>
  <si>
    <t>EEK-Bildtyp</t>
  </si>
  <si>
    <t>Analog zu den Bildtypen für Artikelbilder kann über dieses UDX-Feld der Bildtyp des EEK-Bildes angegeben werden.</t>
  </si>
  <si>
    <t>In diesem UDX-Feld wird der Bildname angegeben.</t>
  </si>
  <si>
    <t>EEK-Bilder / -Piktogramme</t>
  </si>
  <si>
    <t>In diesem Knoten wird ein EEK-Bilder in den jeweiligen Unterfeldern definiert. Es können mehrere dieser Knoten pro Artikel hinterlegt werden. Das Maximimum sollte jedoch 3 betragen (1 EEK-Bild und max. 2 EEK-Piktogramme)</t>
  </si>
  <si>
    <t>Dieser Rahmenknoten beinhaltet alle EEK-Bilder / -Piktogramme für den Artikel.</t>
  </si>
  <si>
    <t>/ARTICLE</t>
  </si>
  <si>
    <t>** ARTICLE CLOSE **</t>
  </si>
  <si>
    <t>/T_NEW_CATALOG</t>
  </si>
  <si>
    <t>** /T_NEW_CATALOG CLOSE **</t>
  </si>
  <si>
    <t>/BMECAT</t>
  </si>
  <si>
    <t>** BMECAT CLOSE **</t>
  </si>
  <si>
    <t>accessories = Zubehör;
similar = Ähnlicher Artikel;
sparepart = Ersatzteil;
followup = Nachfolger;
mandatory = Notwendige Artikel;
select = Notwendige Artikel;
diff_orderunit = Alternative Ve;
consists_of = Bestandteile;
others = Zubehör</t>
  </si>
  <si>
    <t>Aktionsdaten - Überschrift</t>
  </si>
  <si>
    <t>Aktionsdaten - Beschreibung</t>
  </si>
  <si>
    <t>Aktionsdaten - Preistext</t>
  </si>
  <si>
    <t>Aktionsdaten - "Statt"-Preistext</t>
  </si>
  <si>
    <t>In diesem UDX-Feld kann die Überschrift für Aktionsdaten eines Artikel definiert werden.</t>
  </si>
  <si>
    <t>In diesem UDX-Feld kann die Beschreibung für Aktionsdaten eines Artikel definiert werden.</t>
  </si>
  <si>
    <t>In diesem UDX-Feld kann der Preistext für Aktionsdaten eines Artikel definiert werden.</t>
  </si>
  <si>
    <t>In diesem UDX-Feld kann der "Statt"-Preistext für Aktionsdaten eines Artikel definiert werden.</t>
  </si>
  <si>
    <t>In diesem Feld kann eine Sammelartikelnummer für den Artikel gepflegt werden.</t>
  </si>
  <si>
    <t>0 - 6</t>
  </si>
  <si>
    <t>Nachkommastellen</t>
  </si>
  <si>
    <t>Hier kann die Anzahl der Nachkommastellen für alle Mengenfelder des Artikels definiert werden. Voraussetzung ist, dass im Shop das Modul für Nachkommastellen aktiviert ist.</t>
  </si>
  <si>
    <t>0; 1</t>
  </si>
  <si>
    <t>Budgetierung</t>
  </si>
  <si>
    <t>Ist an einem Artikel dieses UDX-Feld mit dem Wert 1 hinterlegt, kann dieser Artikel im So.PROCURE von der Budgetierung ausgenommen werden. Hierzu ist die Aktivierung der Option "Artikel von Budgetierung ausnehmen" im So.CONNECT sowie die gleichnamige Option im Segment erforderlich. Die Befreiung eines Artikels von der Budgetierung funktioniert nur bei einem Budgetverfahren auf Kostenstelle-Segment-Ebene.</t>
  </si>
  <si>
    <t>MIME_DESCR</t>
  </si>
  <si>
    <t>Dieses Feld wird nicht weiter ausgewertet außer im Zusammenhang mit EEK-Bildern - siehe MIME_PURPOSE.</t>
  </si>
  <si>
    <t>Sonderbehandlung</t>
  </si>
  <si>
    <t>In diesem Feld können Sonderbehandlungshinweise hinterlegt werden. Diese werden im Shop nicht angezeigt, können aber im elektronischen Bestellversand ausgewertet werden.</t>
  </si>
  <si>
    <t>Merkmale</t>
  </si>
  <si>
    <t>Warengruppenbild</t>
  </si>
  <si>
    <t>Artikel-Bestelldaten</t>
  </si>
  <si>
    <t>Artikel-Preisinformationen</t>
  </si>
  <si>
    <t>Artikelbilder</t>
  </si>
  <si>
    <t>Artikelreferenzen</t>
  </si>
  <si>
    <t>Menge</t>
  </si>
  <si>
    <t>QUANTITY</t>
  </si>
  <si>
    <t>Ganzzahl</t>
  </si>
  <si>
    <t>gilt nur notwendige Artikel (typ=mandatory)</t>
  </si>
  <si>
    <t>others;
safety_data_sheet_l;
safety_data_sheet;
normal;
icon;
eek_picture;
eek_pictogram; 
logo;</t>
  </si>
  <si>
    <t>others: Es wird der eigene Bildpfad verwendet, so als wäre dem Bildnamen ein "@" vorangestellt.
safety_data_sheet_l: siehe MIME_TYPE
safety_data_sheet: siehe MIME_TYPE
normal: Wenn in MIME_DESCR "EEK" steht, wird das Bild als EEK-Bild angezeigt.
icon: Wenn in MIME_DESCR "EEK" steht, wird das Bild als EEK-Piktogramm angezeigt.
logo: Markenlogo</t>
  </si>
  <si>
    <r>
      <t>„</t>
    </r>
    <r>
      <rPr>
        <b/>
        <sz val="12"/>
        <color indexed="8"/>
        <rFont val="Arial"/>
        <family val="2"/>
      </rPr>
      <t>L</t>
    </r>
    <r>
      <rPr>
        <sz val="12"/>
        <rFont val="Arial"/>
        <family val="2"/>
      </rPr>
      <t>“ Lagerartikel, „</t>
    </r>
    <r>
      <rPr>
        <b/>
        <sz val="12"/>
        <rFont val="Arial"/>
        <family val="2"/>
      </rPr>
      <t>A</t>
    </r>
    <r>
      <rPr>
        <sz val="12"/>
        <rFont val="Arial"/>
        <family val="2"/>
      </rPr>
      <t>“ Aktionsartikel,</t>
    </r>
    <r>
      <rPr>
        <sz val="12"/>
        <rFont val="Arial"/>
        <family val="2"/>
      </rPr>
      <t xml:space="preserve"> „</t>
    </r>
    <r>
      <rPr>
        <b/>
        <sz val="12"/>
        <rFont val="Arial"/>
        <family val="2"/>
      </rPr>
      <t>-</t>
    </r>
    <r>
      <rPr>
        <sz val="12"/>
        <rFont val="Arial"/>
        <family val="2"/>
      </rPr>
      <t>“ Nicht bestellbar, „</t>
    </r>
    <r>
      <rPr>
        <b/>
        <sz val="12"/>
        <rFont val="Arial"/>
        <family val="2"/>
      </rPr>
      <t>Leer</t>
    </r>
    <r>
      <rPr>
        <sz val="12"/>
        <rFont val="Arial"/>
        <family val="2"/>
      </rPr>
      <t>“ für keine Kennzeichnung</t>
    </r>
  </si>
  <si>
    <r>
      <t>„</t>
    </r>
    <r>
      <rPr>
        <b/>
        <sz val="12"/>
        <color indexed="8"/>
        <rFont val="Arial"/>
        <family val="2"/>
      </rPr>
      <t>L</t>
    </r>
    <r>
      <rPr>
        <sz val="12"/>
        <rFont val="Arial"/>
        <family val="2"/>
      </rPr>
      <t>“ Lagerartikel, „</t>
    </r>
    <r>
      <rPr>
        <b/>
        <sz val="12"/>
        <rFont val="Arial"/>
        <family val="2"/>
      </rPr>
      <t>A</t>
    </r>
    <r>
      <rPr>
        <sz val="12"/>
        <rFont val="Arial"/>
        <family val="2"/>
      </rPr>
      <t>“ Aktionsartikel</t>
    </r>
    <r>
      <rPr>
        <sz val="12"/>
        <rFont val="Arial"/>
        <family val="2"/>
      </rPr>
      <t>, „</t>
    </r>
    <r>
      <rPr>
        <b/>
        <sz val="12"/>
        <rFont val="Arial"/>
        <family val="2"/>
      </rPr>
      <t>-</t>
    </r>
    <r>
      <rPr>
        <sz val="12"/>
        <rFont val="Arial"/>
        <family val="2"/>
      </rPr>
      <t>“ Nicht bestellbar, „</t>
    </r>
    <r>
      <rPr>
        <b/>
        <sz val="12"/>
        <rFont val="Arial"/>
        <family val="2"/>
      </rPr>
      <t>Leer</t>
    </r>
    <r>
      <rPr>
        <sz val="12"/>
        <rFont val="Arial"/>
        <family val="2"/>
      </rPr>
      <t>“ für keine Kennzeichnung</t>
    </r>
  </si>
  <si>
    <t>„L“ Lagerartikel, „A“ Aktionsartikel, „Leer“ für keine Kennzeichnung</t>
  </si>
  <si>
    <r>
      <t>Typ der Referenz: 
1 = accessories (</t>
    </r>
    <r>
      <rPr>
        <b/>
        <sz val="12"/>
        <rFont val="Arial"/>
        <family val="2"/>
      </rPr>
      <t>Zubehör</t>
    </r>
    <r>
      <rPr>
        <sz val="12"/>
        <rFont val="Arial"/>
        <family val="2"/>
      </rPr>
      <t>), 
2 = similar (</t>
    </r>
    <r>
      <rPr>
        <b/>
        <sz val="12"/>
        <rFont val="Arial"/>
        <family val="2"/>
      </rPr>
      <t>Ähnlicher Artikel</t>
    </r>
    <r>
      <rPr>
        <sz val="12"/>
        <rFont val="Arial"/>
        <family val="2"/>
      </rPr>
      <t>), 
3 = sparepart (</t>
    </r>
    <r>
      <rPr>
        <b/>
        <sz val="12"/>
        <rFont val="Arial"/>
        <family val="2"/>
      </rPr>
      <t>Ersatzteil</t>
    </r>
    <r>
      <rPr>
        <sz val="12"/>
        <rFont val="Arial"/>
        <family val="2"/>
      </rPr>
      <t>), 
4 = followup (</t>
    </r>
    <r>
      <rPr>
        <b/>
        <sz val="12"/>
        <rFont val="Arial"/>
        <family val="2"/>
      </rPr>
      <t>Nachfolger</t>
    </r>
    <r>
      <rPr>
        <sz val="12"/>
        <rFont val="Arial"/>
        <family val="2"/>
      </rPr>
      <t>), 
5 = mandatory (</t>
    </r>
    <r>
      <rPr>
        <b/>
        <sz val="12"/>
        <rFont val="Arial"/>
        <family val="2"/>
      </rPr>
      <t>Notwendiger Zusatzartikel</t>
    </r>
    <r>
      <rPr>
        <sz val="12"/>
        <rFont val="Arial"/>
        <family val="2"/>
      </rPr>
      <t>), 
6 = select (</t>
    </r>
    <r>
      <rPr>
        <b/>
        <sz val="12"/>
        <rFont val="Arial"/>
        <family val="2"/>
      </rPr>
      <t>Notwendiger Auswahlartikel</t>
    </r>
    <r>
      <rPr>
        <sz val="12"/>
        <rFont val="Arial"/>
        <family val="2"/>
      </rPr>
      <t>), 
7 = diff_orderunit (</t>
    </r>
    <r>
      <rPr>
        <b/>
        <sz val="12"/>
        <rFont val="Arial"/>
        <family val="2"/>
      </rPr>
      <t>Alternative Verpackungseinheit</t>
    </r>
    <r>
      <rPr>
        <sz val="12"/>
        <rFont val="Arial"/>
        <family val="2"/>
      </rPr>
      <t>), 
8 = consists_of (</t>
    </r>
    <r>
      <rPr>
        <b/>
        <sz val="12"/>
        <rFont val="Arial"/>
        <family val="2"/>
      </rPr>
      <t>Bestandteile</t>
    </r>
    <r>
      <rPr>
        <sz val="12"/>
        <rFont val="Arial"/>
        <family val="2"/>
      </rPr>
      <t>), 
9 = others (</t>
    </r>
    <r>
      <rPr>
        <b/>
        <sz val="12"/>
        <rFont val="Arial"/>
        <family val="2"/>
      </rPr>
      <t>Sonstige Verweisart</t>
    </r>
    <r>
      <rPr>
        <sz val="12"/>
        <rFont val="Arial"/>
        <family val="2"/>
      </rPr>
      <t>), 
50 = Pickkosten</t>
    </r>
  </si>
  <si>
    <t>Pickkosten</t>
  </si>
  <si>
    <t>1=Zusätzlichens Kennzeichen gesetzt, Auswirkungen je nach Einstellungen im So.CONNECT</t>
  </si>
  <si>
    <t>1= der Artikel ist ein kundenindividueller Pickkostenartikel, je nach Einstellung im So.CONNECT</t>
  </si>
  <si>
    <t>1= Artikel ist nicht sichtbar, 0 = Artikel ist sichtbar, leerer Eintrag = keine Veränderung</t>
  </si>
  <si>
    <t>UDX.NOT_VISIBLE</t>
  </si>
  <si>
    <t>NichtSichtbar</t>
  </si>
  <si>
    <t>Ist an einem Artikel dieses UDX-Feld mit dem Wert 1 hinterlegt, ist dieser Artikel im So.PROCURE nicht sichtbar</t>
  </si>
  <si>
    <t>Nicht Bestellbar</t>
  </si>
  <si>
    <t>Nicht Sichtbar</t>
  </si>
  <si>
    <t>Nettopreis, Trennzeichen € und Cent bitte als Komma angeben</t>
  </si>
  <si>
    <t>UDX.DELIVERY_OPTION</t>
  </si>
  <si>
    <t>FREIPARTERRE</t>
  </si>
  <si>
    <t>Artikelkennzeichnung "Frei Parterre"</t>
  </si>
  <si>
    <t>Ein Artikel kann durch dieses Element als "Frei Parterre" gekennzeichnet werden. Die Kennzeichnung wird im SoCommerce im Popup "Service &amp; Versand" angezeigt.</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</si>
</sst>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s>
  <fonts count="51">
    <font>
      <sz val="10"/>
      <name val="Arial"/>
      <family val="0"/>
    </font>
    <font>
      <sz val="12"/>
      <name val="Times New Roman"/>
      <family val="1"/>
    </font>
    <font>
      <sz val="12"/>
      <name val="Arial"/>
      <family val="2"/>
    </font>
    <font>
      <b/>
      <sz val="12"/>
      <name val="Arial"/>
      <family val="2"/>
    </font>
    <font>
      <b/>
      <sz val="10"/>
      <name val="Arial"/>
      <family val="2"/>
    </font>
    <font>
      <sz val="12"/>
      <color indexed="10"/>
      <name val="Arial"/>
      <family val="2"/>
    </font>
    <font>
      <b/>
      <sz val="12"/>
      <color indexed="10"/>
      <name val="Arial"/>
      <family val="2"/>
    </font>
    <font>
      <b/>
      <sz val="12"/>
      <color indexed="8"/>
      <name val="Arial"/>
      <family val="2"/>
    </font>
    <font>
      <i/>
      <sz val="12"/>
      <color indexed="10"/>
      <name val="Arial"/>
      <family val="2"/>
    </font>
    <font>
      <b/>
      <sz val="12"/>
      <color indexed="63"/>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u val="single"/>
      <sz val="10"/>
      <color indexed="20"/>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12"/>
      <name val="Arial"/>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10"/>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0"/>
      <color theme="11"/>
      <name val="Arial"/>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0"/>
      <color theme="10"/>
      <name val="Arial"/>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2"/>
      <color rgb="FFFF0000"/>
      <name val="Arial"/>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theme="0" tint="-0.1499900072813034"/>
        <bgColor indexed="64"/>
      </patternFill>
    </fill>
    <fill>
      <patternFill patternType="solid">
        <fgColor theme="2" tint="-0.24997000396251678"/>
        <bgColor indexed="64"/>
      </patternFill>
    </fill>
  </fills>
  <borders count="3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style="medium"/>
      <right style="thin"/>
      <top style="medium"/>
      <bottom style="medium"/>
    </border>
    <border>
      <left style="thin"/>
      <right style="medium"/>
      <top style="medium"/>
      <bottom style="medium"/>
    </border>
    <border>
      <left style="thin"/>
      <right style="thin"/>
      <top style="medium"/>
      <bottom style="medium"/>
    </border>
    <border>
      <left style="medium"/>
      <right>
        <color indexed="63"/>
      </right>
      <top style="medium"/>
      <bottom style="medium"/>
    </border>
    <border>
      <left>
        <color indexed="63"/>
      </left>
      <right style="medium"/>
      <top style="medium"/>
      <bottom>
        <color indexed="63"/>
      </bottom>
    </border>
    <border>
      <left style="medium"/>
      <right>
        <color indexed="63"/>
      </right>
      <top style="medium"/>
      <bottom>
        <color indexed="63"/>
      </bottom>
    </border>
    <border>
      <left>
        <color indexed="63"/>
      </left>
      <right style="medium"/>
      <top style="medium"/>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medium"/>
      <bottom style="medium"/>
    </border>
    <border>
      <left style="thin"/>
      <right>
        <color indexed="63"/>
      </right>
      <top style="medium"/>
      <bottom style="medium"/>
    </border>
    <border>
      <left style="thin"/>
      <right style="thin"/>
      <top>
        <color indexed="63"/>
      </top>
      <bottom>
        <color indexed="63"/>
      </bottom>
    </border>
    <border>
      <left style="thin"/>
      <right>
        <color indexed="63"/>
      </right>
      <top style="thin"/>
      <bottom style="thin"/>
    </border>
    <border>
      <left>
        <color indexed="63"/>
      </left>
      <right>
        <color indexed="63"/>
      </right>
      <top style="medium"/>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6" borderId="2" applyNumberFormat="0" applyAlignment="0" applyProtection="0"/>
    <xf numFmtId="0" fontId="34" fillId="0" borderId="0" applyNumberFormat="0" applyFill="0" applyBorder="0" applyAlignment="0" applyProtection="0"/>
    <xf numFmtId="169" fontId="0" fillId="0" borderId="0" applyFont="0" applyFill="0" applyBorder="0" applyAlignment="0" applyProtection="0"/>
    <xf numFmtId="0" fontId="35" fillId="27"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8" fillId="28" borderId="0" applyNumberFormat="0" applyBorder="0" applyAlignment="0" applyProtection="0"/>
    <xf numFmtId="171"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0" applyNumberFormat="0" applyFill="0" applyBorder="0" applyAlignment="0" applyProtection="0"/>
    <xf numFmtId="0" fontId="48" fillId="32" borderId="9" applyNumberFormat="0" applyAlignment="0" applyProtection="0"/>
  </cellStyleXfs>
  <cellXfs count="161">
    <xf numFmtId="0" fontId="0" fillId="0" borderId="0" xfId="0" applyAlignment="1">
      <alignment/>
    </xf>
    <xf numFmtId="0" fontId="2" fillId="0" borderId="10" xfId="0" applyFont="1" applyBorder="1" applyAlignment="1">
      <alignment/>
    </xf>
    <xf numFmtId="0" fontId="2" fillId="0" borderId="10" xfId="0" applyFont="1" applyFill="1" applyBorder="1" applyAlignment="1">
      <alignment/>
    </xf>
    <xf numFmtId="0" fontId="2" fillId="0" borderId="10" xfId="0" applyFont="1" applyBorder="1" applyAlignment="1">
      <alignment vertical="top" wrapText="1"/>
    </xf>
    <xf numFmtId="1" fontId="2" fillId="0" borderId="10" xfId="0" applyNumberFormat="1" applyFont="1" applyBorder="1" applyAlignment="1">
      <alignment/>
    </xf>
    <xf numFmtId="0" fontId="2" fillId="0" borderId="10" xfId="0" applyFont="1" applyFill="1" applyBorder="1" applyAlignment="1">
      <alignment vertical="top" wrapText="1"/>
    </xf>
    <xf numFmtId="0" fontId="2" fillId="0" borderId="0" xfId="0" applyFont="1" applyAlignment="1">
      <alignment/>
    </xf>
    <xf numFmtId="0" fontId="2" fillId="0" borderId="0" xfId="0" applyFont="1" applyBorder="1" applyAlignment="1">
      <alignment/>
    </xf>
    <xf numFmtId="1" fontId="2" fillId="0" borderId="0" xfId="0" applyNumberFormat="1" applyFont="1" applyBorder="1" applyAlignment="1">
      <alignment/>
    </xf>
    <xf numFmtId="0" fontId="2" fillId="0" borderId="0" xfId="0" applyFont="1" applyFill="1" applyBorder="1" applyAlignment="1">
      <alignment/>
    </xf>
    <xf numFmtId="0" fontId="0" fillId="0" borderId="0" xfId="0" applyBorder="1" applyAlignment="1">
      <alignment/>
    </xf>
    <xf numFmtId="0" fontId="4" fillId="0" borderId="0" xfId="0" applyFont="1" applyAlignment="1">
      <alignment/>
    </xf>
    <xf numFmtId="0" fontId="2" fillId="0" borderId="10" xfId="0" applyNumberFormat="1" applyFont="1" applyBorder="1" applyAlignment="1">
      <alignment horizontal="left" vertical="top" wrapText="1"/>
    </xf>
    <xf numFmtId="0" fontId="2" fillId="0" borderId="10" xfId="0" applyNumberFormat="1" applyFont="1" applyBorder="1" applyAlignment="1">
      <alignment horizontal="left" vertical="top" wrapText="1"/>
    </xf>
    <xf numFmtId="0" fontId="2" fillId="0" borderId="0" xfId="0" applyNumberFormat="1" applyFont="1" applyBorder="1" applyAlignment="1">
      <alignment horizontal="left" vertical="top" wrapText="1"/>
    </xf>
    <xf numFmtId="0" fontId="1" fillId="0" borderId="0" xfId="0" applyNumberFormat="1" applyFont="1" applyBorder="1" applyAlignment="1">
      <alignment horizontal="left" vertical="top" wrapText="1"/>
    </xf>
    <xf numFmtId="0" fontId="0" fillId="0" borderId="0" xfId="0" applyFont="1" applyAlignment="1">
      <alignment/>
    </xf>
    <xf numFmtId="0" fontId="2" fillId="0" borderId="0" xfId="0" applyNumberFormat="1" applyFont="1" applyBorder="1" applyAlignment="1">
      <alignment horizontal="left" vertical="top" wrapText="1"/>
    </xf>
    <xf numFmtId="1" fontId="2" fillId="0" borderId="0" xfId="0" applyNumberFormat="1" applyFont="1" applyAlignment="1">
      <alignment/>
    </xf>
    <xf numFmtId="49" fontId="2" fillId="0" borderId="10" xfId="0" applyNumberFormat="1" applyFont="1" applyBorder="1" applyAlignment="1">
      <alignment horizontal="left"/>
    </xf>
    <xf numFmtId="49" fontId="2" fillId="0" borderId="10" xfId="0" applyNumberFormat="1" applyFont="1" applyBorder="1" applyAlignment="1">
      <alignment/>
    </xf>
    <xf numFmtId="49" fontId="0" fillId="0" borderId="0" xfId="0" applyNumberFormat="1" applyAlignment="1">
      <alignment/>
    </xf>
    <xf numFmtId="1" fontId="2" fillId="0" borderId="10" xfId="0" applyNumberFormat="1" applyFont="1" applyBorder="1" applyAlignment="1">
      <alignment horizontal="center" vertical="top" wrapText="1"/>
    </xf>
    <xf numFmtId="1" fontId="2" fillId="0" borderId="10" xfId="0" applyNumberFormat="1" applyFont="1" applyFill="1" applyBorder="1" applyAlignment="1">
      <alignment horizontal="center" vertical="top" wrapText="1"/>
    </xf>
    <xf numFmtId="0" fontId="0" fillId="0" borderId="0" xfId="0" applyAlignment="1">
      <alignment horizontal="center" vertical="top"/>
    </xf>
    <xf numFmtId="0" fontId="2" fillId="0" borderId="0" xfId="0" applyFont="1" applyFill="1" applyBorder="1" applyAlignment="1">
      <alignment vertical="top" wrapText="1"/>
    </xf>
    <xf numFmtId="0" fontId="2" fillId="0" borderId="11" xfId="0" applyFont="1" applyBorder="1" applyAlignment="1">
      <alignment vertical="top" wrapText="1"/>
    </xf>
    <xf numFmtId="0" fontId="3" fillId="0" borderId="12" xfId="0" applyFont="1" applyBorder="1" applyAlignment="1">
      <alignment vertical="top" wrapText="1"/>
    </xf>
    <xf numFmtId="0" fontId="3" fillId="0" borderId="13" xfId="0" applyFont="1" applyBorder="1" applyAlignment="1">
      <alignment vertical="top" wrapText="1"/>
    </xf>
    <xf numFmtId="1" fontId="3" fillId="0" borderId="14" xfId="0" applyNumberFormat="1" applyFont="1" applyBorder="1" applyAlignment="1">
      <alignment horizontal="center" vertical="center" wrapText="1"/>
    </xf>
    <xf numFmtId="1" fontId="2" fillId="0" borderId="11"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3" fillId="0" borderId="0" xfId="0" applyFont="1" applyAlignment="1">
      <alignment/>
    </xf>
    <xf numFmtId="0" fontId="3" fillId="0" borderId="0" xfId="0" applyFont="1" applyAlignment="1">
      <alignment vertical="center"/>
    </xf>
    <xf numFmtId="1" fontId="2" fillId="0" borderId="10" xfId="0" applyNumberFormat="1" applyFont="1" applyBorder="1" applyAlignment="1">
      <alignment horizontal="center"/>
    </xf>
    <xf numFmtId="1" fontId="2" fillId="0" borderId="10" xfId="0" applyNumberFormat="1" applyFont="1" applyBorder="1" applyAlignment="1">
      <alignment horizontal="center" vertical="center"/>
    </xf>
    <xf numFmtId="0" fontId="2" fillId="0" borderId="10" xfId="0" applyFont="1" applyBorder="1" applyAlignment="1">
      <alignment vertical="top"/>
    </xf>
    <xf numFmtId="0" fontId="2" fillId="0" borderId="10" xfId="0" applyFont="1" applyBorder="1" applyAlignment="1">
      <alignment vertical="center" wrapText="1"/>
    </xf>
    <xf numFmtId="0" fontId="3" fillId="0" borderId="15" xfId="0" applyFont="1" applyBorder="1" applyAlignment="1">
      <alignment vertical="center"/>
    </xf>
    <xf numFmtId="1" fontId="2" fillId="0" borderId="11" xfId="0" applyNumberFormat="1" applyFont="1" applyBorder="1" applyAlignment="1">
      <alignment vertical="top" wrapText="1"/>
    </xf>
    <xf numFmtId="1" fontId="3" fillId="0" borderId="14" xfId="0" applyNumberFormat="1" applyFont="1" applyBorder="1" applyAlignment="1">
      <alignment vertical="top" wrapText="1"/>
    </xf>
    <xf numFmtId="0" fontId="2" fillId="0" borderId="11" xfId="0" applyFont="1" applyBorder="1" applyAlignment="1">
      <alignment vertical="top"/>
    </xf>
    <xf numFmtId="1" fontId="2" fillId="0" borderId="11" xfId="0" applyNumberFormat="1" applyFont="1" applyBorder="1" applyAlignment="1">
      <alignment horizontal="center" vertical="center"/>
    </xf>
    <xf numFmtId="0" fontId="2" fillId="0" borderId="10" xfId="0" applyFont="1" applyFill="1" applyBorder="1" applyAlignment="1">
      <alignment vertical="top"/>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xf>
    <xf numFmtId="0" fontId="3" fillId="0" borderId="18" xfId="0" applyFont="1" applyBorder="1" applyAlignment="1">
      <alignment/>
    </xf>
    <xf numFmtId="1" fontId="2" fillId="0" borderId="11" xfId="0" applyNumberFormat="1" applyFont="1" applyBorder="1" applyAlignment="1">
      <alignment horizontal="center" vertical="top" wrapText="1"/>
    </xf>
    <xf numFmtId="1" fontId="3" fillId="0" borderId="14" xfId="0" applyNumberFormat="1" applyFont="1" applyBorder="1" applyAlignment="1">
      <alignment horizontal="center" vertical="top" wrapText="1"/>
    </xf>
    <xf numFmtId="1" fontId="2" fillId="0" borderId="10" xfId="0" applyNumberFormat="1" applyFont="1" applyBorder="1" applyAlignment="1">
      <alignment horizontal="center" vertical="top"/>
    </xf>
    <xf numFmtId="0" fontId="3" fillId="0" borderId="12" xfId="0" applyFont="1" applyBorder="1" applyAlignment="1">
      <alignment vertical="center"/>
    </xf>
    <xf numFmtId="1" fontId="3" fillId="0" borderId="14" xfId="0" applyNumberFormat="1" applyFont="1" applyBorder="1" applyAlignment="1">
      <alignment vertical="center"/>
    </xf>
    <xf numFmtId="0" fontId="3" fillId="0" borderId="13" xfId="0" applyFont="1" applyBorder="1" applyAlignment="1">
      <alignment vertical="center"/>
    </xf>
    <xf numFmtId="1" fontId="49" fillId="0" borderId="19" xfId="0" applyNumberFormat="1" applyFont="1" applyBorder="1" applyAlignment="1">
      <alignment vertical="center"/>
    </xf>
    <xf numFmtId="1" fontId="49" fillId="0" borderId="20" xfId="0" applyNumberFormat="1" applyFont="1" applyBorder="1" applyAlignment="1">
      <alignment vertical="center"/>
    </xf>
    <xf numFmtId="1" fontId="49" fillId="0" borderId="21" xfId="0" applyNumberFormat="1" applyFont="1" applyBorder="1" applyAlignment="1">
      <alignment vertical="center"/>
    </xf>
    <xf numFmtId="1" fontId="49" fillId="0" borderId="22" xfId="0" applyNumberFormat="1" applyFont="1" applyBorder="1" applyAlignment="1">
      <alignment vertical="center"/>
    </xf>
    <xf numFmtId="0" fontId="3" fillId="0" borderId="18" xfId="0" applyFont="1" applyBorder="1" applyAlignment="1">
      <alignment vertical="center"/>
    </xf>
    <xf numFmtId="0" fontId="49" fillId="0" borderId="23" xfId="0" applyFont="1" applyBorder="1" applyAlignment="1">
      <alignment/>
    </xf>
    <xf numFmtId="0" fontId="49" fillId="0" borderId="24" xfId="0" applyFont="1" applyBorder="1" applyAlignment="1">
      <alignment/>
    </xf>
    <xf numFmtId="0" fontId="49" fillId="0" borderId="21" xfId="0" applyFont="1" applyBorder="1" applyAlignment="1">
      <alignment/>
    </xf>
    <xf numFmtId="0" fontId="49" fillId="0" borderId="22" xfId="0" applyFont="1" applyBorder="1" applyAlignment="1">
      <alignment/>
    </xf>
    <xf numFmtId="0" fontId="49" fillId="0" borderId="0" xfId="0" applyFont="1" applyAlignment="1">
      <alignment/>
    </xf>
    <xf numFmtId="0" fontId="2" fillId="0" borderId="0" xfId="0" applyFont="1" applyAlignment="1">
      <alignment horizontal="center" vertical="center"/>
    </xf>
    <xf numFmtId="0" fontId="3" fillId="0" borderId="0" xfId="0" applyFont="1" applyAlignment="1">
      <alignment/>
    </xf>
    <xf numFmtId="0" fontId="3" fillId="0" borderId="15" xfId="0" applyFont="1" applyBorder="1" applyAlignment="1">
      <alignment/>
    </xf>
    <xf numFmtId="0" fontId="3" fillId="0" borderId="18" xfId="0" applyFont="1" applyBorder="1" applyAlignment="1">
      <alignment/>
    </xf>
    <xf numFmtId="0" fontId="2" fillId="0" borderId="0" xfId="0" applyFont="1" applyAlignment="1">
      <alignment/>
    </xf>
    <xf numFmtId="0" fontId="49" fillId="0" borderId="21" xfId="0" applyFont="1" applyBorder="1" applyAlignment="1">
      <alignment/>
    </xf>
    <xf numFmtId="0" fontId="49" fillId="0" borderId="22" xfId="0" applyFont="1" applyBorder="1" applyAlignment="1">
      <alignment/>
    </xf>
    <xf numFmtId="0" fontId="2" fillId="0" borderId="25" xfId="0" applyFont="1" applyBorder="1" applyAlignment="1">
      <alignment/>
    </xf>
    <xf numFmtId="0" fontId="2" fillId="0" borderId="18" xfId="0" applyFont="1" applyBorder="1" applyAlignment="1">
      <alignment/>
    </xf>
    <xf numFmtId="0" fontId="3" fillId="0" borderId="17" xfId="0" applyFont="1" applyBorder="1" applyAlignment="1">
      <alignment/>
    </xf>
    <xf numFmtId="0" fontId="3" fillId="0" borderId="16" xfId="0" applyFont="1" applyBorder="1" applyAlignment="1">
      <alignment/>
    </xf>
    <xf numFmtId="1" fontId="49" fillId="0" borderId="21" xfId="0" applyNumberFormat="1" applyFont="1" applyBorder="1" applyAlignment="1">
      <alignment/>
    </xf>
    <xf numFmtId="0" fontId="0" fillId="0" borderId="18" xfId="0" applyBorder="1" applyAlignment="1">
      <alignment/>
    </xf>
    <xf numFmtId="0" fontId="3" fillId="0" borderId="12" xfId="0" applyFont="1" applyBorder="1" applyAlignment="1">
      <alignment vertical="top"/>
    </xf>
    <xf numFmtId="1" fontId="3" fillId="0" borderId="14" xfId="0" applyNumberFormat="1" applyFont="1" applyBorder="1" applyAlignment="1">
      <alignment horizontal="center" vertical="center"/>
    </xf>
    <xf numFmtId="0" fontId="3" fillId="0" borderId="13" xfId="0" applyFont="1" applyBorder="1" applyAlignment="1">
      <alignment vertical="top"/>
    </xf>
    <xf numFmtId="0" fontId="2" fillId="0" borderId="10" xfId="0" applyFont="1" applyBorder="1" applyAlignment="1">
      <alignment horizontal="center"/>
    </xf>
    <xf numFmtId="0" fontId="2" fillId="0" borderId="19" xfId="0" applyFont="1" applyBorder="1" applyAlignment="1">
      <alignment/>
    </xf>
    <xf numFmtId="0" fontId="2" fillId="0" borderId="20" xfId="0" applyFont="1" applyBorder="1" applyAlignment="1">
      <alignment/>
    </xf>
    <xf numFmtId="1" fontId="3" fillId="0" borderId="12" xfId="0" applyNumberFormat="1"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Fill="1" applyBorder="1" applyAlignment="1">
      <alignment horizontal="center" vertical="center"/>
    </xf>
    <xf numFmtId="0" fontId="2" fillId="0" borderId="10" xfId="0" applyNumberFormat="1" applyFont="1" applyBorder="1" applyAlignment="1">
      <alignment horizontal="center" vertical="top"/>
    </xf>
    <xf numFmtId="0" fontId="2" fillId="0" borderId="10" xfId="0" applyNumberFormat="1" applyFont="1" applyBorder="1" applyAlignment="1">
      <alignment horizontal="center" vertical="top"/>
    </xf>
    <xf numFmtId="0" fontId="2" fillId="0" borderId="11" xfId="0" applyNumberFormat="1" applyFont="1" applyBorder="1" applyAlignment="1">
      <alignment horizontal="left" vertical="top" wrapText="1"/>
    </xf>
    <xf numFmtId="0" fontId="2" fillId="0" borderId="11" xfId="0" applyNumberFormat="1" applyFont="1" applyBorder="1" applyAlignment="1">
      <alignment horizontal="center" vertical="top"/>
    </xf>
    <xf numFmtId="0" fontId="3" fillId="0" borderId="12" xfId="0" applyNumberFormat="1" applyFont="1" applyBorder="1" applyAlignment="1">
      <alignment horizontal="left" vertical="top" wrapText="1"/>
    </xf>
    <xf numFmtId="0" fontId="3" fillId="0" borderId="14" xfId="0" applyNumberFormat="1" applyFont="1" applyBorder="1" applyAlignment="1">
      <alignment horizontal="center" vertical="top"/>
    </xf>
    <xf numFmtId="0" fontId="3" fillId="0" borderId="13" xfId="0" applyNumberFormat="1" applyFont="1" applyBorder="1" applyAlignment="1">
      <alignment horizontal="left" vertical="top" wrapText="1"/>
    </xf>
    <xf numFmtId="0" fontId="2" fillId="0" borderId="10" xfId="0" applyFont="1" applyBorder="1" applyAlignment="1">
      <alignment/>
    </xf>
    <xf numFmtId="0" fontId="0" fillId="0" borderId="0" xfId="0" applyAlignment="1">
      <alignment/>
    </xf>
    <xf numFmtId="0" fontId="2" fillId="0" borderId="25" xfId="0" applyFont="1" applyBorder="1" applyAlignment="1">
      <alignment/>
    </xf>
    <xf numFmtId="0" fontId="2" fillId="0" borderId="18" xfId="0" applyFont="1" applyBorder="1" applyAlignment="1">
      <alignment/>
    </xf>
    <xf numFmtId="0" fontId="0" fillId="0" borderId="18" xfId="0" applyBorder="1" applyAlignment="1">
      <alignment/>
    </xf>
    <xf numFmtId="0" fontId="3" fillId="0" borderId="0" xfId="0" applyFont="1" applyBorder="1" applyAlignment="1">
      <alignment/>
    </xf>
    <xf numFmtId="0" fontId="2" fillId="0" borderId="0" xfId="0" applyFont="1" applyBorder="1" applyAlignment="1">
      <alignment/>
    </xf>
    <xf numFmtId="0" fontId="0" fillId="0" borderId="0" xfId="0" applyBorder="1" applyAlignment="1">
      <alignment/>
    </xf>
    <xf numFmtId="49" fontId="3" fillId="0" borderId="0" xfId="0" applyNumberFormat="1" applyFont="1" applyAlignment="1">
      <alignment/>
    </xf>
    <xf numFmtId="49" fontId="49" fillId="0" borderId="0" xfId="0" applyNumberFormat="1" applyFont="1" applyAlignment="1">
      <alignment/>
    </xf>
    <xf numFmtId="0" fontId="50" fillId="0" borderId="0" xfId="0" applyFont="1" applyAlignment="1">
      <alignment/>
    </xf>
    <xf numFmtId="49" fontId="2" fillId="0" borderId="11" xfId="0" applyNumberFormat="1" applyFont="1" applyBorder="1" applyAlignment="1">
      <alignment horizontal="left"/>
    </xf>
    <xf numFmtId="49" fontId="2" fillId="0" borderId="11" xfId="0" applyNumberFormat="1" applyFont="1" applyBorder="1" applyAlignment="1">
      <alignment/>
    </xf>
    <xf numFmtId="49" fontId="3" fillId="0" borderId="12" xfId="0" applyNumberFormat="1" applyFont="1" applyBorder="1" applyAlignment="1">
      <alignment/>
    </xf>
    <xf numFmtId="49" fontId="3" fillId="0" borderId="13" xfId="0" applyNumberFormat="1" applyFon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14" xfId="0" applyFont="1" applyBorder="1" applyAlignment="1">
      <alignment/>
    </xf>
    <xf numFmtId="0" fontId="2" fillId="0" borderId="13" xfId="0" applyFont="1" applyBorder="1" applyAlignment="1">
      <alignment/>
    </xf>
    <xf numFmtId="0" fontId="9" fillId="0" borderId="12" xfId="0" applyFont="1" applyBorder="1" applyAlignment="1" applyProtection="1">
      <alignment/>
      <protection/>
    </xf>
    <xf numFmtId="0" fontId="9" fillId="0" borderId="14" xfId="0" applyFont="1" applyBorder="1" applyAlignment="1" applyProtection="1">
      <alignment/>
      <protection/>
    </xf>
    <xf numFmtId="0" fontId="9" fillId="0" borderId="13" xfId="0" applyFont="1" applyBorder="1" applyAlignment="1" applyProtection="1">
      <alignment/>
      <protection/>
    </xf>
    <xf numFmtId="0" fontId="49" fillId="0" borderId="0" xfId="0" applyFont="1" applyBorder="1" applyAlignment="1">
      <alignment/>
    </xf>
    <xf numFmtId="0" fontId="49" fillId="0" borderId="10" xfId="0" applyFont="1" applyBorder="1" applyAlignment="1">
      <alignment/>
    </xf>
    <xf numFmtId="0" fontId="49" fillId="0" borderId="11" xfId="0" applyFont="1" applyBorder="1" applyAlignment="1">
      <alignment/>
    </xf>
    <xf numFmtId="0" fontId="3" fillId="0" borderId="12" xfId="0" applyFont="1" applyBorder="1" applyAlignment="1">
      <alignment/>
    </xf>
    <xf numFmtId="0" fontId="3" fillId="0" borderId="15" xfId="0" applyFont="1" applyBorder="1" applyAlignment="1">
      <alignment vertical="top" wrapText="1"/>
    </xf>
    <xf numFmtId="0" fontId="3" fillId="0" borderId="26" xfId="0" applyNumberFormat="1" applyFont="1" applyBorder="1" applyAlignment="1">
      <alignment horizontal="center" vertical="top"/>
    </xf>
    <xf numFmtId="0" fontId="2" fillId="0" borderId="27" xfId="0" applyNumberFormat="1" applyFont="1" applyFill="1" applyBorder="1" applyAlignment="1">
      <alignment horizontal="left" vertical="top" wrapText="1"/>
    </xf>
    <xf numFmtId="0" fontId="2" fillId="0" borderId="10" xfId="0" applyNumberFormat="1" applyFont="1" applyFill="1" applyBorder="1" applyAlignment="1">
      <alignment horizontal="left" vertical="top" wrapText="1"/>
    </xf>
    <xf numFmtId="0" fontId="2" fillId="0" borderId="10" xfId="0" applyNumberFormat="1" applyFont="1" applyFill="1" applyBorder="1" applyAlignment="1">
      <alignment horizontal="center" vertical="top"/>
    </xf>
    <xf numFmtId="0" fontId="2" fillId="0" borderId="10" xfId="0" applyNumberFormat="1" applyFont="1" applyFill="1" applyBorder="1" applyAlignment="1">
      <alignment horizontal="center" vertical="top"/>
    </xf>
    <xf numFmtId="0" fontId="2" fillId="0" borderId="10" xfId="0" applyNumberFormat="1" applyFont="1" applyBorder="1" applyAlignment="1">
      <alignment horizontal="left" vertical="top"/>
    </xf>
    <xf numFmtId="0" fontId="2" fillId="0" borderId="10" xfId="0" applyNumberFormat="1" applyFont="1" applyBorder="1" applyAlignment="1">
      <alignment horizontal="center" vertical="top" wrapText="1"/>
    </xf>
    <xf numFmtId="0" fontId="0" fillId="0" borderId="0" xfId="0" applyFill="1" applyAlignment="1">
      <alignment/>
    </xf>
    <xf numFmtId="0" fontId="2" fillId="0" borderId="10" xfId="0" applyNumberFormat="1" applyFont="1" applyFill="1" applyBorder="1" applyAlignment="1">
      <alignment horizontal="center" vertical="top" wrapText="1"/>
    </xf>
    <xf numFmtId="0" fontId="2" fillId="0" borderId="11" xfId="0" applyNumberFormat="1" applyFont="1" applyFill="1" applyBorder="1" applyAlignment="1">
      <alignment horizontal="left" vertical="top" wrapText="1"/>
    </xf>
    <xf numFmtId="0" fontId="2" fillId="0" borderId="11" xfId="0" applyNumberFormat="1" applyFont="1" applyFill="1" applyBorder="1" applyAlignment="1">
      <alignment horizontal="center" vertical="top"/>
    </xf>
    <xf numFmtId="0" fontId="4" fillId="33" borderId="0" xfId="0" applyFont="1" applyFill="1" applyBorder="1" applyAlignment="1">
      <alignment horizontal="center" vertical="center"/>
    </xf>
    <xf numFmtId="0" fontId="0" fillId="33" borderId="0" xfId="0" applyFill="1" applyAlignment="1">
      <alignment/>
    </xf>
    <xf numFmtId="0" fontId="2" fillId="33" borderId="0" xfId="0" applyNumberFormat="1" applyFont="1" applyFill="1" applyBorder="1" applyAlignment="1">
      <alignment horizontal="left" vertical="top" wrapText="1"/>
    </xf>
    <xf numFmtId="0" fontId="0" fillId="33" borderId="0" xfId="0" applyFill="1" applyBorder="1" applyAlignment="1">
      <alignment horizontal="center" vertical="center"/>
    </xf>
    <xf numFmtId="0" fontId="0" fillId="33" borderId="0" xfId="0" applyFont="1" applyFill="1" applyBorder="1" applyAlignment="1">
      <alignment horizontal="center" vertical="center"/>
    </xf>
    <xf numFmtId="0" fontId="2" fillId="33" borderId="0" xfId="0" applyNumberFormat="1" applyFont="1" applyFill="1" applyBorder="1" applyAlignment="1">
      <alignment horizontal="left" vertical="top"/>
    </xf>
    <xf numFmtId="0" fontId="2" fillId="33" borderId="0" xfId="0" applyNumberFormat="1" applyFont="1" applyFill="1" applyBorder="1" applyAlignment="1">
      <alignment horizontal="center" vertical="top" wrapText="1"/>
    </xf>
    <xf numFmtId="0" fontId="0" fillId="33" borderId="0" xfId="0" applyFill="1" applyBorder="1" applyAlignment="1">
      <alignment/>
    </xf>
    <xf numFmtId="0" fontId="3" fillId="0" borderId="26" xfId="0" applyNumberFormat="1" applyFont="1" applyBorder="1" applyAlignment="1">
      <alignment horizontal="left" vertical="top" wrapText="1"/>
    </xf>
    <xf numFmtId="0" fontId="2" fillId="0" borderId="21" xfId="0" applyNumberFormat="1" applyFont="1" applyBorder="1" applyAlignment="1">
      <alignment horizontal="left" vertical="top" wrapText="1"/>
    </xf>
    <xf numFmtId="0" fontId="2" fillId="0" borderId="21" xfId="0" applyNumberFormat="1" applyFont="1" applyFill="1" applyBorder="1" applyAlignment="1">
      <alignment horizontal="left" vertical="top" wrapText="1"/>
    </xf>
    <xf numFmtId="0" fontId="2" fillId="0" borderId="28" xfId="0" applyNumberFormat="1" applyFont="1" applyFill="1" applyBorder="1" applyAlignment="1">
      <alignment horizontal="left" vertical="top" wrapText="1"/>
    </xf>
    <xf numFmtId="0" fontId="2" fillId="0" borderId="28" xfId="0" applyNumberFormat="1" applyFont="1" applyBorder="1" applyAlignment="1">
      <alignment horizontal="left" vertical="top" wrapText="1"/>
    </xf>
    <xf numFmtId="0" fontId="2" fillId="0" borderId="28" xfId="0" applyNumberFormat="1" applyFont="1" applyBorder="1" applyAlignment="1">
      <alignment horizontal="left" vertical="top"/>
    </xf>
    <xf numFmtId="0" fontId="2" fillId="0" borderId="28" xfId="0" applyNumberFormat="1" applyFont="1" applyFill="1" applyBorder="1" applyAlignment="1">
      <alignment horizontal="center" vertical="top" wrapText="1"/>
    </xf>
    <xf numFmtId="0" fontId="2" fillId="0" borderId="19" xfId="0" applyNumberFormat="1" applyFont="1" applyFill="1" applyBorder="1" applyAlignment="1">
      <alignment horizontal="left" vertical="top" wrapText="1"/>
    </xf>
    <xf numFmtId="0" fontId="2" fillId="33" borderId="0" xfId="0" applyFont="1" applyFill="1" applyBorder="1" applyAlignment="1">
      <alignment/>
    </xf>
    <xf numFmtId="0" fontId="4" fillId="33" borderId="0" xfId="0" applyFont="1" applyFill="1" applyBorder="1" applyAlignment="1">
      <alignment/>
    </xf>
    <xf numFmtId="0" fontId="3" fillId="33" borderId="0" xfId="0" applyNumberFormat="1" applyFont="1" applyFill="1" applyBorder="1" applyAlignment="1">
      <alignment horizontal="left" vertical="top" wrapText="1"/>
    </xf>
    <xf numFmtId="0" fontId="3" fillId="10" borderId="29" xfId="0" applyNumberFormat="1" applyFont="1" applyFill="1" applyBorder="1" applyAlignment="1">
      <alignment horizontal="center" vertical="center" wrapText="1"/>
    </xf>
    <xf numFmtId="0" fontId="4" fillId="10" borderId="29" xfId="0" applyFont="1" applyFill="1" applyBorder="1" applyAlignment="1">
      <alignment horizontal="center" vertical="center"/>
    </xf>
    <xf numFmtId="0" fontId="2" fillId="34" borderId="28" xfId="0" applyNumberFormat="1" applyFont="1" applyFill="1" applyBorder="1" applyAlignment="1">
      <alignment horizontal="center" vertical="center" wrapText="1"/>
    </xf>
    <xf numFmtId="0" fontId="0" fillId="34" borderId="30" xfId="0" applyFont="1" applyFill="1" applyBorder="1" applyAlignment="1">
      <alignment horizontal="center" vertical="center"/>
    </xf>
    <xf numFmtId="0" fontId="0" fillId="34" borderId="30" xfId="0" applyFill="1" applyBorder="1" applyAlignment="1">
      <alignment horizontal="center" vertical="center"/>
    </xf>
    <xf numFmtId="0" fontId="3" fillId="11" borderId="28" xfId="0" applyNumberFormat="1" applyFont="1" applyFill="1" applyBorder="1" applyAlignment="1">
      <alignment horizontal="center" vertical="center" wrapText="1"/>
    </xf>
    <xf numFmtId="0" fontId="4" fillId="11" borderId="30" xfId="0" applyFont="1" applyFill="1" applyBorder="1" applyAlignment="1">
      <alignment horizontal="center" vertical="center"/>
    </xf>
    <xf numFmtId="0" fontId="3" fillId="35" borderId="28" xfId="0" applyNumberFormat="1" applyFont="1" applyFill="1" applyBorder="1" applyAlignment="1">
      <alignment horizontal="center" vertical="center" wrapText="1"/>
    </xf>
    <xf numFmtId="0" fontId="4" fillId="35" borderId="30" xfId="0" applyFont="1" applyFill="1" applyBorder="1" applyAlignment="1">
      <alignment horizontal="center" vertical="center"/>
    </xf>
    <xf numFmtId="0" fontId="3" fillId="8" borderId="28" xfId="0" applyNumberFormat="1" applyFont="1" applyFill="1" applyBorder="1" applyAlignment="1">
      <alignment horizontal="center" vertical="center" wrapText="1"/>
    </xf>
    <xf numFmtId="0" fontId="4" fillId="8" borderId="30" xfId="0" applyFont="1" applyFill="1" applyBorder="1" applyAlignment="1">
      <alignment horizontal="center" vertic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40"/>
  <sheetViews>
    <sheetView zoomScalePageLayoutView="0" workbookViewId="0" topLeftCell="A1">
      <selection activeCell="D9" sqref="D9"/>
    </sheetView>
  </sheetViews>
  <sheetFormatPr defaultColWidth="11.421875" defaultRowHeight="12.75"/>
  <cols>
    <col min="1" max="1" width="21.8515625" style="6" customWidth="1"/>
    <col min="2" max="2" width="10.28125" style="18" bestFit="1" customWidth="1"/>
    <col min="3" max="3" width="8.140625" style="18" bestFit="1" customWidth="1"/>
    <col min="4" max="4" width="103.57421875" style="6" customWidth="1"/>
    <col min="5" max="5" width="6.7109375" style="6" customWidth="1"/>
    <col min="6" max="6" width="11.421875" style="6" customWidth="1"/>
    <col min="7" max="7" width="25.140625" style="6" bestFit="1" customWidth="1"/>
    <col min="8" max="8" width="11.421875" style="6" customWidth="1"/>
    <col min="9" max="9" width="12.7109375" style="6" customWidth="1"/>
    <col min="10" max="16384" width="11.421875" style="6" customWidth="1"/>
  </cols>
  <sheetData>
    <row r="1" spans="1:7" s="33" customFormat="1" ht="16.5" thickBot="1">
      <c r="A1" s="51" t="s">
        <v>0</v>
      </c>
      <c r="B1" s="52" t="s">
        <v>1</v>
      </c>
      <c r="C1" s="52" t="s">
        <v>2</v>
      </c>
      <c r="D1" s="53" t="s">
        <v>3</v>
      </c>
      <c r="F1" s="38" t="s">
        <v>96</v>
      </c>
      <c r="G1" s="58" t="s">
        <v>3</v>
      </c>
    </row>
    <row r="2" spans="1:7" ht="15">
      <c r="A2" s="26" t="s">
        <v>4</v>
      </c>
      <c r="B2" s="30">
        <v>1</v>
      </c>
      <c r="C2" s="30">
        <v>20</v>
      </c>
      <c r="D2" s="26" t="s">
        <v>5</v>
      </c>
      <c r="F2" s="54" t="s">
        <v>259</v>
      </c>
      <c r="G2" s="55" t="s">
        <v>265</v>
      </c>
    </row>
    <row r="3" spans="1:7" ht="15">
      <c r="A3" s="3" t="s">
        <v>6</v>
      </c>
      <c r="B3" s="31">
        <f>B2+C2</f>
        <v>21</v>
      </c>
      <c r="C3" s="31">
        <v>8</v>
      </c>
      <c r="D3" s="3" t="s">
        <v>7</v>
      </c>
      <c r="F3" s="54" t="s">
        <v>258</v>
      </c>
      <c r="G3" s="55" t="s">
        <v>260</v>
      </c>
    </row>
    <row r="4" spans="1:7" ht="15">
      <c r="A4" s="3" t="s">
        <v>8</v>
      </c>
      <c r="B4" s="31">
        <f>B3+C3</f>
        <v>29</v>
      </c>
      <c r="C4" s="31">
        <v>8</v>
      </c>
      <c r="D4" s="3" t="s">
        <v>7</v>
      </c>
      <c r="F4" s="54" t="s">
        <v>261</v>
      </c>
      <c r="G4" s="55" t="s">
        <v>262</v>
      </c>
    </row>
    <row r="5" spans="1:7" ht="15">
      <c r="A5" s="3" t="s">
        <v>9</v>
      </c>
      <c r="B5" s="31">
        <f aca="true" t="shared" si="0" ref="B5:B24">B4+C4</f>
        <v>37</v>
      </c>
      <c r="C5" s="31">
        <v>1</v>
      </c>
      <c r="D5" s="3" t="s">
        <v>36</v>
      </c>
      <c r="F5" s="56" t="s">
        <v>263</v>
      </c>
      <c r="G5" s="57" t="s">
        <v>264</v>
      </c>
    </row>
    <row r="6" spans="1:4" ht="15.75" thickBot="1">
      <c r="A6" s="36" t="s">
        <v>10</v>
      </c>
      <c r="B6" s="35">
        <f t="shared" si="0"/>
        <v>38</v>
      </c>
      <c r="C6" s="35">
        <v>20</v>
      </c>
      <c r="D6" s="36" t="s">
        <v>11</v>
      </c>
    </row>
    <row r="7" spans="1:9" ht="16.5" thickBot="1">
      <c r="A7" s="37" t="s">
        <v>12</v>
      </c>
      <c r="B7" s="31">
        <f t="shared" si="0"/>
        <v>58</v>
      </c>
      <c r="C7" s="31">
        <v>1</v>
      </c>
      <c r="D7" s="3" t="s">
        <v>576</v>
      </c>
      <c r="F7" s="46" t="s">
        <v>275</v>
      </c>
      <c r="G7" s="71"/>
      <c r="H7" s="71"/>
      <c r="I7" s="72"/>
    </row>
    <row r="8" spans="1:4" ht="15">
      <c r="A8" s="3" t="s">
        <v>13</v>
      </c>
      <c r="B8" s="31">
        <f t="shared" si="0"/>
        <v>59</v>
      </c>
      <c r="C8" s="31">
        <v>6</v>
      </c>
      <c r="D8" s="3" t="s">
        <v>14</v>
      </c>
    </row>
    <row r="9" spans="1:4" ht="15">
      <c r="A9" s="3" t="s">
        <v>15</v>
      </c>
      <c r="B9" s="31">
        <f t="shared" si="0"/>
        <v>65</v>
      </c>
      <c r="C9" s="31">
        <v>6</v>
      </c>
      <c r="D9" s="3" t="s">
        <v>14</v>
      </c>
    </row>
    <row r="10" spans="1:4" ht="15">
      <c r="A10" s="3" t="s">
        <v>16</v>
      </c>
      <c r="B10" s="31">
        <f t="shared" si="0"/>
        <v>71</v>
      </c>
      <c r="C10" s="31">
        <v>6</v>
      </c>
      <c r="D10" s="3" t="s">
        <v>14</v>
      </c>
    </row>
    <row r="11" spans="1:4" ht="15">
      <c r="A11" s="3" t="s">
        <v>17</v>
      </c>
      <c r="B11" s="31">
        <f t="shared" si="0"/>
        <v>77</v>
      </c>
      <c r="C11" s="31">
        <v>8</v>
      </c>
      <c r="D11" s="3" t="s">
        <v>7</v>
      </c>
    </row>
    <row r="12" spans="1:4" ht="15">
      <c r="A12" s="3" t="s">
        <v>18</v>
      </c>
      <c r="B12" s="31">
        <f t="shared" si="0"/>
        <v>85</v>
      </c>
      <c r="C12" s="31">
        <v>8</v>
      </c>
      <c r="D12" s="3" t="s">
        <v>7</v>
      </c>
    </row>
    <row r="13" spans="1:4" ht="15">
      <c r="A13" s="3" t="s">
        <v>19</v>
      </c>
      <c r="B13" s="31">
        <f t="shared" si="0"/>
        <v>93</v>
      </c>
      <c r="C13" s="31">
        <v>8</v>
      </c>
      <c r="D13" s="3" t="s">
        <v>7</v>
      </c>
    </row>
    <row r="14" spans="1:4" ht="15">
      <c r="A14" s="3" t="s">
        <v>20</v>
      </c>
      <c r="B14" s="31">
        <f t="shared" si="0"/>
        <v>101</v>
      </c>
      <c r="C14" s="31">
        <v>8</v>
      </c>
      <c r="D14" s="3" t="s">
        <v>7</v>
      </c>
    </row>
    <row r="15" spans="1:4" ht="15">
      <c r="A15" s="3" t="s">
        <v>21</v>
      </c>
      <c r="B15" s="31">
        <f t="shared" si="0"/>
        <v>109</v>
      </c>
      <c r="C15" s="31">
        <v>8</v>
      </c>
      <c r="D15" s="3" t="s">
        <v>7</v>
      </c>
    </row>
    <row r="16" spans="1:4" ht="15">
      <c r="A16" s="3" t="s">
        <v>22</v>
      </c>
      <c r="B16" s="31">
        <f t="shared" si="0"/>
        <v>117</v>
      </c>
      <c r="C16" s="31">
        <v>8</v>
      </c>
      <c r="D16" s="3" t="s">
        <v>7</v>
      </c>
    </row>
    <row r="17" spans="1:4" ht="15">
      <c r="A17" s="3" t="s">
        <v>23</v>
      </c>
      <c r="B17" s="31">
        <f t="shared" si="0"/>
        <v>125</v>
      </c>
      <c r="C17" s="31">
        <v>10</v>
      </c>
      <c r="D17" s="3" t="s">
        <v>24</v>
      </c>
    </row>
    <row r="18" spans="1:4" ht="15">
      <c r="A18" s="3" t="s">
        <v>25</v>
      </c>
      <c r="B18" s="31">
        <f t="shared" si="0"/>
        <v>135</v>
      </c>
      <c r="C18" s="31">
        <v>3</v>
      </c>
      <c r="D18" s="3" t="s">
        <v>26</v>
      </c>
    </row>
    <row r="19" spans="1:4" ht="15">
      <c r="A19" s="3" t="s">
        <v>27</v>
      </c>
      <c r="B19" s="31">
        <f t="shared" si="0"/>
        <v>138</v>
      </c>
      <c r="C19" s="31">
        <v>8</v>
      </c>
      <c r="D19" s="3" t="s">
        <v>28</v>
      </c>
    </row>
    <row r="20" spans="1:4" ht="15">
      <c r="A20" s="3" t="s">
        <v>29</v>
      </c>
      <c r="B20" s="31">
        <f t="shared" si="0"/>
        <v>146</v>
      </c>
      <c r="C20" s="31">
        <v>8</v>
      </c>
      <c r="D20" s="3" t="s">
        <v>30</v>
      </c>
    </row>
    <row r="21" spans="1:4" ht="15">
      <c r="A21" s="3" t="s">
        <v>31</v>
      </c>
      <c r="B21" s="31">
        <f t="shared" si="0"/>
        <v>154</v>
      </c>
      <c r="C21" s="31">
        <v>1</v>
      </c>
      <c r="D21" s="3" t="s">
        <v>37</v>
      </c>
    </row>
    <row r="22" spans="1:4" ht="15">
      <c r="A22" s="3" t="s">
        <v>32</v>
      </c>
      <c r="B22" s="31">
        <f t="shared" si="0"/>
        <v>155</v>
      </c>
      <c r="C22" s="31">
        <v>8</v>
      </c>
      <c r="D22" s="3" t="s">
        <v>33</v>
      </c>
    </row>
    <row r="23" spans="1:4" ht="15">
      <c r="A23" s="3" t="s">
        <v>34</v>
      </c>
      <c r="B23" s="31">
        <f t="shared" si="0"/>
        <v>163</v>
      </c>
      <c r="C23" s="31">
        <v>10</v>
      </c>
      <c r="D23" s="3" t="s">
        <v>35</v>
      </c>
    </row>
    <row r="24" spans="1:4" ht="15">
      <c r="A24" s="3" t="s">
        <v>40</v>
      </c>
      <c r="B24" s="31">
        <f t="shared" si="0"/>
        <v>173</v>
      </c>
      <c r="C24" s="31">
        <v>6</v>
      </c>
      <c r="D24" s="3" t="s">
        <v>41</v>
      </c>
    </row>
    <row r="25" spans="1:4" ht="15">
      <c r="A25" s="3" t="s">
        <v>80</v>
      </c>
      <c r="B25" s="31">
        <f aca="true" t="shared" si="1" ref="B25:B35">B24+C24</f>
        <v>179</v>
      </c>
      <c r="C25" s="31">
        <v>6</v>
      </c>
      <c r="D25" s="3" t="s">
        <v>14</v>
      </c>
    </row>
    <row r="26" spans="1:4" ht="15">
      <c r="A26" s="3" t="s">
        <v>81</v>
      </c>
      <c r="B26" s="31">
        <f t="shared" si="1"/>
        <v>185</v>
      </c>
      <c r="C26" s="31">
        <v>6</v>
      </c>
      <c r="D26" s="3" t="s">
        <v>14</v>
      </c>
    </row>
    <row r="27" spans="1:4" ht="15">
      <c r="A27" s="3" t="s">
        <v>82</v>
      </c>
      <c r="B27" s="31">
        <f t="shared" si="1"/>
        <v>191</v>
      </c>
      <c r="C27" s="31">
        <v>6</v>
      </c>
      <c r="D27" s="3" t="s">
        <v>14</v>
      </c>
    </row>
    <row r="28" spans="1:4" ht="15">
      <c r="A28" s="3" t="s">
        <v>89</v>
      </c>
      <c r="B28" s="31">
        <f t="shared" si="1"/>
        <v>197</v>
      </c>
      <c r="C28" s="31">
        <v>6</v>
      </c>
      <c r="D28" s="3" t="s">
        <v>14</v>
      </c>
    </row>
    <row r="29" spans="1:4" ht="15">
      <c r="A29" s="3" t="s">
        <v>83</v>
      </c>
      <c r="B29" s="31">
        <f t="shared" si="1"/>
        <v>203</v>
      </c>
      <c r="C29" s="31">
        <v>8</v>
      </c>
      <c r="D29" s="3" t="s">
        <v>7</v>
      </c>
    </row>
    <row r="30" spans="1:4" ht="15">
      <c r="A30" s="3" t="s">
        <v>84</v>
      </c>
      <c r="B30" s="31">
        <f t="shared" si="1"/>
        <v>211</v>
      </c>
      <c r="C30" s="31">
        <v>8</v>
      </c>
      <c r="D30" s="3" t="s">
        <v>7</v>
      </c>
    </row>
    <row r="31" spans="1:4" ht="15">
      <c r="A31" s="3" t="s">
        <v>85</v>
      </c>
      <c r="B31" s="31">
        <f t="shared" si="1"/>
        <v>219</v>
      </c>
      <c r="C31" s="31">
        <v>8</v>
      </c>
      <c r="D31" s="3" t="s">
        <v>7</v>
      </c>
    </row>
    <row r="32" spans="1:4" ht="15">
      <c r="A32" s="3" t="s">
        <v>90</v>
      </c>
      <c r="B32" s="31">
        <f t="shared" si="1"/>
        <v>227</v>
      </c>
      <c r="C32" s="31">
        <v>8</v>
      </c>
      <c r="D32" s="3" t="s">
        <v>7</v>
      </c>
    </row>
    <row r="33" spans="1:4" ht="15">
      <c r="A33" s="3" t="s">
        <v>86</v>
      </c>
      <c r="B33" s="31">
        <f t="shared" si="1"/>
        <v>235</v>
      </c>
      <c r="C33" s="31">
        <v>8</v>
      </c>
      <c r="D33" s="3" t="s">
        <v>7</v>
      </c>
    </row>
    <row r="34" spans="1:4" ht="15">
      <c r="A34" s="3" t="s">
        <v>87</v>
      </c>
      <c r="B34" s="31">
        <f t="shared" si="1"/>
        <v>243</v>
      </c>
      <c r="C34" s="31">
        <v>8</v>
      </c>
      <c r="D34" s="3" t="s">
        <v>7</v>
      </c>
    </row>
    <row r="35" spans="1:4" ht="15">
      <c r="A35" s="3" t="s">
        <v>88</v>
      </c>
      <c r="B35" s="31">
        <f t="shared" si="1"/>
        <v>251</v>
      </c>
      <c r="C35" s="31">
        <v>8</v>
      </c>
      <c r="D35" s="3" t="s">
        <v>7</v>
      </c>
    </row>
    <row r="36" spans="1:4" ht="15">
      <c r="A36" s="3" t="s">
        <v>91</v>
      </c>
      <c r="B36" s="31">
        <v>259</v>
      </c>
      <c r="C36" s="31">
        <v>8</v>
      </c>
      <c r="D36" s="3" t="s">
        <v>7</v>
      </c>
    </row>
    <row r="37" spans="1:4" ht="15">
      <c r="A37" s="3" t="s">
        <v>148</v>
      </c>
      <c r="B37" s="31">
        <v>267</v>
      </c>
      <c r="C37" s="31">
        <v>50</v>
      </c>
      <c r="D37" s="3" t="s">
        <v>149</v>
      </c>
    </row>
    <row r="38" spans="1:4" ht="15">
      <c r="A38" s="3" t="s">
        <v>70</v>
      </c>
      <c r="B38" s="31">
        <v>317</v>
      </c>
      <c r="C38" s="31">
        <v>50</v>
      </c>
      <c r="D38" s="3" t="s">
        <v>150</v>
      </c>
    </row>
    <row r="39" spans="1:4" ht="15">
      <c r="A39" s="3" t="s">
        <v>189</v>
      </c>
      <c r="B39" s="31">
        <v>367</v>
      </c>
      <c r="C39" s="31">
        <v>8</v>
      </c>
      <c r="D39" s="3" t="s">
        <v>7</v>
      </c>
    </row>
    <row r="40" spans="1:4" ht="15">
      <c r="A40" s="5" t="s">
        <v>38</v>
      </c>
      <c r="B40" s="31">
        <v>375</v>
      </c>
      <c r="C40" s="35">
        <v>2</v>
      </c>
      <c r="D40" s="5" t="s">
        <v>39</v>
      </c>
    </row>
  </sheetData>
  <sheetProtection/>
  <printOptions/>
  <pageMargins left="0.787401575" right="0.787401575" top="0.984251969" bottom="0.984251969" header="0.4921259845" footer="0.492125984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J8"/>
  <sheetViews>
    <sheetView zoomScalePageLayoutView="0" workbookViewId="0" topLeftCell="A1">
      <selection activeCell="D6" sqref="D6"/>
    </sheetView>
  </sheetViews>
  <sheetFormatPr defaultColWidth="11.421875" defaultRowHeight="12.75"/>
  <cols>
    <col min="1" max="1" width="21.421875" style="0" customWidth="1"/>
    <col min="2" max="2" width="10.28125" style="0" bestFit="1" customWidth="1"/>
    <col min="3" max="3" width="8.140625" style="0" bestFit="1" customWidth="1"/>
    <col min="4" max="4" width="86.421875" style="0" customWidth="1"/>
    <col min="7" max="7" width="16.140625" style="0" bestFit="1" customWidth="1"/>
    <col min="10" max="10" width="14.28125" style="0" customWidth="1"/>
  </cols>
  <sheetData>
    <row r="1" spans="1:7" ht="16.5" thickBot="1">
      <c r="A1" s="90" t="s">
        <v>0</v>
      </c>
      <c r="B1" s="91" t="s">
        <v>1</v>
      </c>
      <c r="C1" s="91" t="s">
        <v>2</v>
      </c>
      <c r="D1" s="92" t="s">
        <v>3</v>
      </c>
      <c r="F1" s="66" t="s">
        <v>96</v>
      </c>
      <c r="G1" s="67" t="s">
        <v>3</v>
      </c>
    </row>
    <row r="2" spans="1:7" ht="15.75" thickBot="1">
      <c r="A2" s="88" t="s">
        <v>92</v>
      </c>
      <c r="B2" s="89">
        <v>1</v>
      </c>
      <c r="C2" s="89">
        <v>20</v>
      </c>
      <c r="D2" s="88" t="s">
        <v>94</v>
      </c>
      <c r="F2" s="75" t="s">
        <v>104</v>
      </c>
      <c r="G2" s="70" t="s">
        <v>281</v>
      </c>
    </row>
    <row r="3" spans="1:10" ht="16.5" thickBot="1">
      <c r="A3" s="12" t="s">
        <v>93</v>
      </c>
      <c r="B3" s="86">
        <v>21</v>
      </c>
      <c r="C3" s="86">
        <v>20</v>
      </c>
      <c r="D3" s="12" t="s">
        <v>95</v>
      </c>
      <c r="F3" s="46" t="s">
        <v>275</v>
      </c>
      <c r="G3" s="71"/>
      <c r="H3" s="71"/>
      <c r="I3" s="72"/>
      <c r="J3" s="76"/>
    </row>
    <row r="4" spans="1:4" ht="181.5" customHeight="1">
      <c r="A4" s="13" t="s">
        <v>68</v>
      </c>
      <c r="B4" s="87">
        <v>41</v>
      </c>
      <c r="C4" s="87">
        <v>2</v>
      </c>
      <c r="D4" s="12" t="s">
        <v>579</v>
      </c>
    </row>
    <row r="5" spans="1:4" ht="15">
      <c r="A5" s="12" t="s">
        <v>570</v>
      </c>
      <c r="B5" s="12">
        <v>43</v>
      </c>
      <c r="C5" s="12">
        <v>6</v>
      </c>
      <c r="D5" s="3" t="s">
        <v>14</v>
      </c>
    </row>
    <row r="6" spans="1:4" ht="15.75">
      <c r="A6" s="14"/>
      <c r="B6" s="17"/>
      <c r="C6" s="14"/>
      <c r="D6" s="15"/>
    </row>
    <row r="7" spans="1:4" ht="15">
      <c r="A7" s="14"/>
      <c r="B7" s="14"/>
      <c r="C7" s="14"/>
      <c r="D7" s="14"/>
    </row>
    <row r="8" spans="1:4" ht="15">
      <c r="A8" s="14"/>
      <c r="B8" s="14"/>
      <c r="C8" s="14"/>
      <c r="D8" s="14"/>
    </row>
  </sheetData>
  <sheetProtection/>
  <printOptions/>
  <pageMargins left="0.787401575" right="0.787401575" top="0.984251969" bottom="0.984251969" header="0.4921259845" footer="0.492125984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J5"/>
  <sheetViews>
    <sheetView zoomScalePageLayoutView="0" workbookViewId="0" topLeftCell="A1">
      <selection activeCell="A3" sqref="A3"/>
    </sheetView>
  </sheetViews>
  <sheetFormatPr defaultColWidth="11.421875" defaultRowHeight="12.75"/>
  <cols>
    <col min="1" max="1" width="18.57421875" style="0" customWidth="1"/>
    <col min="2" max="2" width="10.28125" style="0" bestFit="1" customWidth="1"/>
    <col min="3" max="3" width="8.140625" style="0" bestFit="1" customWidth="1"/>
    <col min="4" max="4" width="24.8515625" style="0" customWidth="1"/>
    <col min="5" max="5" width="7.7109375" style="0" customWidth="1"/>
    <col min="7" max="7" width="17.00390625" style="0" bestFit="1" customWidth="1"/>
    <col min="10" max="10" width="10.140625" style="0" customWidth="1"/>
  </cols>
  <sheetData>
    <row r="1" spans="1:9" ht="16.5" thickBot="1">
      <c r="A1" s="27" t="s">
        <v>0</v>
      </c>
      <c r="B1" s="49" t="s">
        <v>1</v>
      </c>
      <c r="C1" s="49" t="s">
        <v>2</v>
      </c>
      <c r="D1" s="28" t="s">
        <v>3</v>
      </c>
      <c r="F1" s="66" t="s">
        <v>96</v>
      </c>
      <c r="G1" s="67" t="s">
        <v>3</v>
      </c>
      <c r="H1" s="65"/>
      <c r="I1" s="65"/>
    </row>
    <row r="2" spans="1:9" ht="15">
      <c r="A2" s="81" t="s">
        <v>55</v>
      </c>
      <c r="B2" s="48">
        <v>1</v>
      </c>
      <c r="C2" s="48">
        <v>50</v>
      </c>
      <c r="D2" s="82" t="s">
        <v>55</v>
      </c>
      <c r="F2" s="75" t="s">
        <v>108</v>
      </c>
      <c r="G2" s="70" t="s">
        <v>55</v>
      </c>
      <c r="H2" s="68"/>
      <c r="I2" s="68"/>
    </row>
    <row r="3" spans="1:9" ht="15.75" thickBot="1">
      <c r="A3" s="5" t="s">
        <v>38</v>
      </c>
      <c r="B3" s="34">
        <f>B2+C2</f>
        <v>51</v>
      </c>
      <c r="C3" s="80">
        <v>2</v>
      </c>
      <c r="D3" s="2" t="s">
        <v>54</v>
      </c>
      <c r="F3" s="68"/>
      <c r="G3" s="68"/>
      <c r="H3" s="68"/>
      <c r="I3" s="68"/>
    </row>
    <row r="4" spans="6:10" ht="16.5" thickBot="1">
      <c r="F4" s="46" t="s">
        <v>275</v>
      </c>
      <c r="G4" s="71"/>
      <c r="H4" s="71"/>
      <c r="I4" s="72"/>
      <c r="J4" s="76"/>
    </row>
    <row r="5" spans="1:2" ht="15">
      <c r="A5" s="6"/>
      <c r="B5" s="6"/>
    </row>
  </sheetData>
  <sheetProtection/>
  <printOptions/>
  <pageMargins left="0.787401575" right="0.787401575" top="0.984251969" bottom="0.984251969" header="0.4921259845" footer="0.492125984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P13"/>
  <sheetViews>
    <sheetView zoomScalePageLayoutView="0" workbookViewId="0" topLeftCell="A1">
      <selection activeCell="A14" sqref="A14"/>
    </sheetView>
  </sheetViews>
  <sheetFormatPr defaultColWidth="11.421875" defaultRowHeight="12.75"/>
  <cols>
    <col min="1" max="1" width="25.28125" style="0" bestFit="1" customWidth="1"/>
    <col min="2" max="2" width="19.421875" style="0" customWidth="1"/>
    <col min="3" max="4" width="15.7109375" style="0" bestFit="1" customWidth="1"/>
    <col min="5" max="5" width="9.57421875" style="0" bestFit="1" customWidth="1"/>
    <col min="6" max="6" width="17.8515625" style="0" bestFit="1" customWidth="1"/>
    <col min="7" max="7" width="9.8515625" style="0" customWidth="1"/>
    <col min="10" max="10" width="14.7109375" style="0" bestFit="1" customWidth="1"/>
    <col min="11" max="11" width="10.00390625" style="0" bestFit="1" customWidth="1"/>
    <col min="13" max="13" width="14.00390625" style="0" customWidth="1"/>
    <col min="15" max="15" width="15.28125" style="0" bestFit="1" customWidth="1"/>
    <col min="16" max="16" width="24.421875" style="0" bestFit="1" customWidth="1"/>
  </cols>
  <sheetData>
    <row r="1" spans="1:16" s="16" customFormat="1" ht="15.75" thickBot="1">
      <c r="A1" s="109" t="s">
        <v>112</v>
      </c>
      <c r="B1" s="110" t="s">
        <v>55</v>
      </c>
      <c r="C1" s="110" t="s">
        <v>113</v>
      </c>
      <c r="D1" s="110" t="s">
        <v>114</v>
      </c>
      <c r="E1" s="110" t="s">
        <v>115</v>
      </c>
      <c r="F1" s="110" t="s">
        <v>116</v>
      </c>
      <c r="G1" s="110" t="s">
        <v>117</v>
      </c>
      <c r="H1" s="110" t="s">
        <v>118</v>
      </c>
      <c r="I1" s="110" t="s">
        <v>119</v>
      </c>
      <c r="J1" s="110" t="s">
        <v>120</v>
      </c>
      <c r="K1" s="110" t="s">
        <v>121</v>
      </c>
      <c r="L1" s="110" t="s">
        <v>122</v>
      </c>
      <c r="M1" s="110" t="s">
        <v>123</v>
      </c>
      <c r="N1" s="110" t="s">
        <v>124</v>
      </c>
      <c r="O1" s="110" t="s">
        <v>125</v>
      </c>
      <c r="P1" s="111" t="s">
        <v>126</v>
      </c>
    </row>
    <row r="2" spans="1:16" ht="15">
      <c r="A2" s="108"/>
      <c r="B2" s="108"/>
      <c r="C2" s="108"/>
      <c r="D2" s="108"/>
      <c r="E2" s="108"/>
      <c r="F2" s="108"/>
      <c r="G2" s="108"/>
      <c r="H2" s="108"/>
      <c r="I2" s="108"/>
      <c r="J2" s="108"/>
      <c r="K2" s="108"/>
      <c r="L2" s="108"/>
      <c r="M2" s="108"/>
      <c r="N2" s="108"/>
      <c r="O2" s="108"/>
      <c r="P2" s="108"/>
    </row>
    <row r="3" spans="1:16" ht="15">
      <c r="A3" s="1"/>
      <c r="B3" s="1"/>
      <c r="C3" s="1"/>
      <c r="D3" s="1"/>
      <c r="E3" s="1"/>
      <c r="F3" s="1"/>
      <c r="G3" s="1"/>
      <c r="H3" s="1"/>
      <c r="I3" s="1"/>
      <c r="J3" s="1"/>
      <c r="K3" s="1"/>
      <c r="L3" s="1"/>
      <c r="M3" s="1"/>
      <c r="N3" s="1"/>
      <c r="O3" s="1"/>
      <c r="P3" s="1"/>
    </row>
    <row r="4" spans="1:16" ht="15">
      <c r="A4" s="1"/>
      <c r="B4" s="1"/>
      <c r="C4" s="1"/>
      <c r="D4" s="1"/>
      <c r="E4" s="1"/>
      <c r="F4" s="1"/>
      <c r="G4" s="1"/>
      <c r="H4" s="1"/>
      <c r="I4" s="1"/>
      <c r="J4" s="1"/>
      <c r="K4" s="1"/>
      <c r="L4" s="1"/>
      <c r="M4" s="1"/>
      <c r="N4" s="1"/>
      <c r="O4" s="1"/>
      <c r="P4" s="1"/>
    </row>
    <row r="5" spans="1:16" ht="15">
      <c r="A5" s="6"/>
      <c r="B5" s="6"/>
      <c r="C5" s="6"/>
      <c r="D5" s="6"/>
      <c r="E5" s="6"/>
      <c r="F5" s="6"/>
      <c r="G5" s="6"/>
      <c r="H5" s="6"/>
      <c r="I5" s="6"/>
      <c r="J5" s="6"/>
      <c r="K5" s="6"/>
      <c r="L5" s="6"/>
      <c r="M5" s="6"/>
      <c r="N5" s="6"/>
      <c r="O5" s="6"/>
      <c r="P5" s="6"/>
    </row>
    <row r="6" spans="3:16" ht="15">
      <c r="C6" s="6"/>
      <c r="D6" s="6"/>
      <c r="E6" s="6"/>
      <c r="F6" s="6"/>
      <c r="G6" s="6"/>
      <c r="H6" s="6"/>
      <c r="I6" s="6"/>
      <c r="J6" s="6"/>
      <c r="K6" s="6"/>
      <c r="L6" s="6"/>
      <c r="M6" s="6"/>
      <c r="N6" s="6"/>
      <c r="O6" s="6"/>
      <c r="P6" s="6"/>
    </row>
    <row r="7" spans="3:16" ht="15">
      <c r="C7" s="6"/>
      <c r="D7" s="6"/>
      <c r="E7" s="6"/>
      <c r="F7" s="6"/>
      <c r="G7" s="6"/>
      <c r="H7" s="6"/>
      <c r="I7" s="6"/>
      <c r="J7" s="6"/>
      <c r="K7" s="6"/>
      <c r="L7" s="6"/>
      <c r="M7" s="6"/>
      <c r="N7" s="6"/>
      <c r="O7" s="6"/>
      <c r="P7" s="6"/>
    </row>
    <row r="8" spans="1:16" ht="15.75" thickBot="1">
      <c r="A8" s="115"/>
      <c r="B8" s="115"/>
      <c r="C8" s="6"/>
      <c r="D8" s="6"/>
      <c r="E8" s="6"/>
      <c r="F8" s="6"/>
      <c r="G8" s="6"/>
      <c r="H8" s="6"/>
      <c r="I8" s="6"/>
      <c r="J8" s="6"/>
      <c r="K8" s="6"/>
      <c r="L8" s="6"/>
      <c r="M8" s="6"/>
      <c r="N8" s="6"/>
      <c r="O8" s="6"/>
      <c r="P8" s="6"/>
    </row>
    <row r="9" spans="1:16" ht="16.5" thickBot="1">
      <c r="A9" s="118" t="s">
        <v>96</v>
      </c>
      <c r="B9" s="47" t="s">
        <v>3</v>
      </c>
      <c r="C9" s="6"/>
      <c r="D9" s="6"/>
      <c r="E9" s="6"/>
      <c r="F9" s="6"/>
      <c r="G9" s="6"/>
      <c r="H9" s="6"/>
      <c r="I9" s="6"/>
      <c r="J9" s="6"/>
      <c r="K9" s="6"/>
      <c r="L9" s="6"/>
      <c r="M9" s="6"/>
      <c r="N9" s="6"/>
      <c r="O9" s="6"/>
      <c r="P9" s="6"/>
    </row>
    <row r="10" spans="1:16" ht="15">
      <c r="A10" s="117" t="s">
        <v>105</v>
      </c>
      <c r="B10" s="117" t="s">
        <v>278</v>
      </c>
      <c r="C10" s="6"/>
      <c r="D10" s="6"/>
      <c r="E10" s="6"/>
      <c r="F10" s="6"/>
      <c r="G10" s="6"/>
      <c r="H10" s="6"/>
      <c r="I10" s="6"/>
      <c r="J10" s="6"/>
      <c r="K10" s="6"/>
      <c r="L10" s="6"/>
      <c r="M10" s="6"/>
      <c r="N10" s="6"/>
      <c r="O10" s="6"/>
      <c r="P10" s="6"/>
    </row>
    <row r="11" spans="1:16" ht="15">
      <c r="A11" s="6"/>
      <c r="B11" s="6"/>
      <c r="C11" s="6"/>
      <c r="D11" s="6"/>
      <c r="E11" s="6"/>
      <c r="F11" s="6"/>
      <c r="G11" s="6"/>
      <c r="H11" s="6"/>
      <c r="I11" s="6"/>
      <c r="J11" s="6"/>
      <c r="K11" s="6"/>
      <c r="L11" s="6"/>
      <c r="M11" s="6"/>
      <c r="N11" s="6"/>
      <c r="O11" s="6"/>
      <c r="P11" s="6"/>
    </row>
    <row r="12" spans="1:16" ht="15">
      <c r="A12" s="6"/>
      <c r="B12" s="6"/>
      <c r="C12" s="6"/>
      <c r="D12" s="6"/>
      <c r="E12" s="6"/>
      <c r="F12" s="6"/>
      <c r="G12" s="6"/>
      <c r="H12" s="6"/>
      <c r="I12" s="6"/>
      <c r="J12" s="6"/>
      <c r="K12" s="6"/>
      <c r="L12" s="6"/>
      <c r="M12" s="6"/>
      <c r="N12" s="6"/>
      <c r="O12" s="6"/>
      <c r="P12" s="6"/>
    </row>
    <row r="13" spans="1:16" ht="15">
      <c r="A13" s="6"/>
      <c r="B13" s="6"/>
      <c r="C13" s="6"/>
      <c r="D13" s="6"/>
      <c r="E13" s="6"/>
      <c r="F13" s="6"/>
      <c r="G13" s="6"/>
      <c r="H13" s="6"/>
      <c r="I13" s="6"/>
      <c r="J13" s="6"/>
      <c r="K13" s="6"/>
      <c r="L13" s="6"/>
      <c r="M13" s="6"/>
      <c r="N13" s="6"/>
      <c r="O13" s="6"/>
      <c r="P13" s="6"/>
    </row>
  </sheetData>
  <sheetProtection/>
  <printOptions/>
  <pageMargins left="0.7" right="0.7" top="0.787401575" bottom="0.7874015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O9"/>
  <sheetViews>
    <sheetView zoomScalePageLayoutView="0" workbookViewId="0" topLeftCell="A1">
      <selection activeCell="A5" sqref="A5"/>
    </sheetView>
  </sheetViews>
  <sheetFormatPr defaultColWidth="11.421875" defaultRowHeight="12.75"/>
  <cols>
    <col min="2" max="2" width="26.7109375" style="0" bestFit="1" customWidth="1"/>
    <col min="3" max="3" width="28.57421875" style="0" bestFit="1" customWidth="1"/>
    <col min="4" max="4" width="25.28125" style="0" bestFit="1" customWidth="1"/>
    <col min="5" max="5" width="16.8515625" style="0" bestFit="1" customWidth="1"/>
    <col min="6" max="6" width="16.57421875" style="0" bestFit="1" customWidth="1"/>
    <col min="8" max="8" width="18.8515625" style="0" bestFit="1" customWidth="1"/>
    <col min="9" max="9" width="21.8515625" style="0" bestFit="1" customWidth="1"/>
    <col min="10" max="10" width="17.8515625" style="0" bestFit="1" customWidth="1"/>
    <col min="11" max="11" width="11.8515625" style="0" bestFit="1" customWidth="1"/>
    <col min="12" max="12" width="20.140625" style="0" bestFit="1" customWidth="1"/>
    <col min="13" max="13" width="17.8515625" style="0" bestFit="1" customWidth="1"/>
    <col min="14" max="14" width="11.8515625" style="0" bestFit="1" customWidth="1"/>
    <col min="15" max="15" width="20.140625" style="0" bestFit="1" customWidth="1"/>
  </cols>
  <sheetData>
    <row r="1" spans="1:15" s="16" customFormat="1" ht="16.5" thickBot="1">
      <c r="A1" s="112" t="s">
        <v>127</v>
      </c>
      <c r="B1" s="113" t="s">
        <v>128</v>
      </c>
      <c r="C1" s="113" t="s">
        <v>129</v>
      </c>
      <c r="D1" s="113" t="s">
        <v>130</v>
      </c>
      <c r="E1" s="113" t="s">
        <v>70</v>
      </c>
      <c r="F1" s="113" t="s">
        <v>131</v>
      </c>
      <c r="G1" s="113" t="s">
        <v>132</v>
      </c>
      <c r="H1" s="113" t="s">
        <v>133</v>
      </c>
      <c r="I1" s="113" t="s">
        <v>134</v>
      </c>
      <c r="J1" s="113" t="s">
        <v>135</v>
      </c>
      <c r="K1" s="113" t="s">
        <v>136</v>
      </c>
      <c r="L1" s="113" t="s">
        <v>137</v>
      </c>
      <c r="M1" s="113" t="s">
        <v>138</v>
      </c>
      <c r="N1" s="113" t="s">
        <v>139</v>
      </c>
      <c r="O1" s="114" t="s">
        <v>140</v>
      </c>
    </row>
    <row r="2" spans="1:15" ht="15">
      <c r="A2" s="108"/>
      <c r="B2" s="108"/>
      <c r="C2" s="108"/>
      <c r="D2" s="108"/>
      <c r="E2" s="108"/>
      <c r="F2" s="108"/>
      <c r="G2" s="108"/>
      <c r="H2" s="108"/>
      <c r="I2" s="108"/>
      <c r="J2" s="108"/>
      <c r="K2" s="108"/>
      <c r="L2" s="108"/>
      <c r="M2" s="108"/>
      <c r="N2" s="108"/>
      <c r="O2" s="108"/>
    </row>
    <row r="3" spans="1:15" ht="15">
      <c r="A3" s="1"/>
      <c r="B3" s="1"/>
      <c r="C3" s="1"/>
      <c r="D3" s="1"/>
      <c r="E3" s="1"/>
      <c r="F3" s="1"/>
      <c r="G3" s="1"/>
      <c r="H3" s="1"/>
      <c r="I3" s="1"/>
      <c r="J3" s="1"/>
      <c r="K3" s="1"/>
      <c r="L3" s="1"/>
      <c r="M3" s="1"/>
      <c r="N3" s="1"/>
      <c r="O3" s="1"/>
    </row>
    <row r="5" spans="1:2" ht="12.75">
      <c r="A5" s="16"/>
      <c r="B5" s="16"/>
    </row>
    <row r="6" ht="13.5" thickBot="1"/>
    <row r="7" spans="1:2" ht="15.75">
      <c r="A7" s="45" t="s">
        <v>96</v>
      </c>
      <c r="B7" s="44" t="s">
        <v>3</v>
      </c>
    </row>
    <row r="8" spans="1:2" ht="15">
      <c r="A8" s="116" t="s">
        <v>105</v>
      </c>
      <c r="B8" s="116" t="s">
        <v>278</v>
      </c>
    </row>
    <row r="9" spans="1:2" ht="15">
      <c r="A9" s="115"/>
      <c r="B9" s="115"/>
    </row>
  </sheetData>
  <sheetProtection/>
  <printOptions/>
  <pageMargins left="0.7" right="0.7" top="0.787401575" bottom="0.7874015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H9"/>
  <sheetViews>
    <sheetView zoomScalePageLayoutView="0" workbookViewId="0" topLeftCell="A1">
      <selection activeCell="A8" sqref="A8"/>
    </sheetView>
  </sheetViews>
  <sheetFormatPr defaultColWidth="11.421875" defaultRowHeight="12.75"/>
  <cols>
    <col min="1" max="1" width="19.140625" style="16" bestFit="1" customWidth="1"/>
    <col min="2" max="2" width="15.140625" style="0" customWidth="1"/>
    <col min="3" max="3" width="57.140625" style="16" bestFit="1" customWidth="1"/>
    <col min="4" max="4" width="7.140625" style="16" customWidth="1"/>
    <col min="5" max="5" width="11.421875" style="16" customWidth="1"/>
    <col min="6" max="6" width="30.57421875" style="16" bestFit="1" customWidth="1"/>
    <col min="7" max="7" width="11.421875" style="16" customWidth="1"/>
    <col min="8" max="8" width="6.8515625" style="16" customWidth="1"/>
    <col min="9" max="13" width="11.421875" style="16" customWidth="1"/>
    <col min="14" max="14" width="6.7109375" style="16" customWidth="1"/>
    <col min="15" max="16384" width="11.421875" style="16" customWidth="1"/>
  </cols>
  <sheetData>
    <row r="1" spans="1:8" s="11" customFormat="1" ht="16.5" thickBot="1">
      <c r="A1" s="27" t="s">
        <v>0</v>
      </c>
      <c r="B1" s="49" t="s">
        <v>151</v>
      </c>
      <c r="C1" s="28" t="s">
        <v>3</v>
      </c>
      <c r="E1" s="66" t="s">
        <v>96</v>
      </c>
      <c r="F1" s="67" t="s">
        <v>3</v>
      </c>
      <c r="G1" s="65"/>
      <c r="H1" s="65"/>
    </row>
    <row r="2" spans="1:8" ht="15.75">
      <c r="A2" s="26" t="s">
        <v>4</v>
      </c>
      <c r="B2" s="48">
        <v>1</v>
      </c>
      <c r="C2" s="26" t="s">
        <v>194</v>
      </c>
      <c r="E2" s="69" t="s">
        <v>266</v>
      </c>
      <c r="F2" s="70" t="s">
        <v>274</v>
      </c>
      <c r="G2" s="68"/>
      <c r="H2" s="68"/>
    </row>
    <row r="3" spans="1:8" ht="15.75" thickBot="1">
      <c r="A3" s="3" t="s">
        <v>267</v>
      </c>
      <c r="B3" s="22">
        <f>B2+1</f>
        <v>2</v>
      </c>
      <c r="C3" s="3" t="s">
        <v>268</v>
      </c>
      <c r="E3" s="68"/>
      <c r="F3" s="68"/>
      <c r="G3" s="68"/>
      <c r="H3" s="68"/>
    </row>
    <row r="4" spans="1:8" ht="16.5" thickBot="1">
      <c r="A4" s="3" t="s">
        <v>271</v>
      </c>
      <c r="B4" s="22">
        <v>3</v>
      </c>
      <c r="C4" s="3" t="s">
        <v>269</v>
      </c>
      <c r="E4" s="46" t="s">
        <v>275</v>
      </c>
      <c r="F4" s="71"/>
      <c r="G4" s="71"/>
      <c r="H4" s="72"/>
    </row>
    <row r="5" spans="1:3" ht="15">
      <c r="A5" s="3" t="s">
        <v>3</v>
      </c>
      <c r="B5" s="22">
        <f>B4+1</f>
        <v>4</v>
      </c>
      <c r="C5" s="3" t="s">
        <v>270</v>
      </c>
    </row>
    <row r="6" spans="1:3" ht="15">
      <c r="A6" s="5" t="s">
        <v>38</v>
      </c>
      <c r="B6" s="22">
        <v>5</v>
      </c>
      <c r="C6" s="5" t="s">
        <v>39</v>
      </c>
    </row>
    <row r="8" ht="15">
      <c r="A8" s="6"/>
    </row>
    <row r="9" ht="15">
      <c r="A9" s="25"/>
    </row>
  </sheetData>
  <sheetProtection/>
  <printOptions/>
  <pageMargins left="0.7" right="0.7" top="0.787401575" bottom="0.7874015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J7"/>
  <sheetViews>
    <sheetView zoomScalePageLayoutView="0" workbookViewId="0" topLeftCell="A1">
      <selection activeCell="A11" sqref="A11"/>
    </sheetView>
  </sheetViews>
  <sheetFormatPr defaultColWidth="11.421875" defaultRowHeight="12.75"/>
  <cols>
    <col min="1" max="1" width="22.140625" style="0" bestFit="1" customWidth="1"/>
    <col min="2" max="2" width="10.28125" style="0" bestFit="1" customWidth="1"/>
    <col min="3" max="3" width="8.140625" style="0" bestFit="1" customWidth="1"/>
    <col min="4" max="4" width="36.00390625" style="0" bestFit="1" customWidth="1"/>
    <col min="7" max="7" width="25.28125" style="0" bestFit="1" customWidth="1"/>
    <col min="9" max="9" width="12.28125" style="0" customWidth="1"/>
  </cols>
  <sheetData>
    <row r="1" spans="1:10" ht="16.5" thickBot="1">
      <c r="A1" s="27" t="s">
        <v>0</v>
      </c>
      <c r="B1" s="40" t="s">
        <v>1</v>
      </c>
      <c r="C1" s="40" t="s">
        <v>2</v>
      </c>
      <c r="D1" s="28" t="s">
        <v>3</v>
      </c>
      <c r="F1" s="66" t="s">
        <v>96</v>
      </c>
      <c r="G1" s="67" t="s">
        <v>3</v>
      </c>
      <c r="H1" s="65"/>
      <c r="I1" s="65"/>
      <c r="J1" s="6"/>
    </row>
    <row r="2" spans="1:10" ht="15">
      <c r="A2" s="26" t="s">
        <v>4</v>
      </c>
      <c r="B2" s="39">
        <v>1</v>
      </c>
      <c r="C2" s="39">
        <v>20</v>
      </c>
      <c r="D2" s="26" t="s">
        <v>5</v>
      </c>
      <c r="F2" s="75" t="s">
        <v>110</v>
      </c>
      <c r="G2" s="70" t="s">
        <v>279</v>
      </c>
      <c r="H2" s="68"/>
      <c r="I2" s="68"/>
      <c r="J2" s="6"/>
    </row>
    <row r="3" spans="1:10" ht="15.75" thickBot="1">
      <c r="A3" s="1" t="s">
        <v>62</v>
      </c>
      <c r="B3" s="4">
        <f>B2+C2</f>
        <v>21</v>
      </c>
      <c r="C3" s="1">
        <v>10</v>
      </c>
      <c r="D3" s="1" t="s">
        <v>63</v>
      </c>
      <c r="F3" s="68"/>
      <c r="G3" s="68"/>
      <c r="H3" s="68"/>
      <c r="I3" s="68"/>
      <c r="J3" s="6"/>
    </row>
    <row r="4" spans="1:10" ht="16.5" thickBot="1">
      <c r="A4" s="7"/>
      <c r="B4" s="8"/>
      <c r="C4" s="7"/>
      <c r="D4" s="7"/>
      <c r="F4" s="46" t="s">
        <v>275</v>
      </c>
      <c r="G4" s="71"/>
      <c r="H4" s="71"/>
      <c r="I4" s="72"/>
      <c r="J4" s="7"/>
    </row>
    <row r="5" spans="1:10" ht="15">
      <c r="A5" s="7"/>
      <c r="B5" s="8"/>
      <c r="C5" s="7"/>
      <c r="D5" s="7"/>
      <c r="F5" s="6"/>
      <c r="G5" s="6"/>
      <c r="H5" s="6"/>
      <c r="I5" s="6"/>
      <c r="J5" s="6"/>
    </row>
    <row r="6" spans="1:10" ht="15">
      <c r="A6" s="7"/>
      <c r="B6" s="8"/>
      <c r="C6" s="7"/>
      <c r="D6" s="9"/>
      <c r="F6" s="6"/>
      <c r="G6" s="6"/>
      <c r="H6" s="6"/>
      <c r="I6" s="6"/>
      <c r="J6" s="6"/>
    </row>
    <row r="7" spans="1:4" ht="15">
      <c r="A7" s="9"/>
      <c r="B7" s="10"/>
      <c r="C7" s="9"/>
      <c r="D7" s="9"/>
    </row>
  </sheetData>
  <sheetProtection/>
  <printOptions/>
  <pageMargins left="0.787401575" right="0.787401575" top="0.984251969" bottom="0.984251969" header="0.4921259845" footer="0.4921259845"/>
  <pageSetup orientation="portrait" paperSize="9"/>
</worksheet>
</file>

<file path=xl/worksheets/sheet16.xml><?xml version="1.0" encoding="utf-8"?>
<worksheet xmlns="http://schemas.openxmlformats.org/spreadsheetml/2006/main" xmlns:r="http://schemas.openxmlformats.org/officeDocument/2006/relationships">
  <dimension ref="A1:J7"/>
  <sheetViews>
    <sheetView zoomScalePageLayoutView="0" workbookViewId="0" topLeftCell="A1">
      <selection activeCell="A7" sqref="A7"/>
    </sheetView>
  </sheetViews>
  <sheetFormatPr defaultColWidth="11.421875" defaultRowHeight="12.75"/>
  <cols>
    <col min="1" max="1" width="18.8515625" style="0" customWidth="1"/>
    <col min="4" max="4" width="60.7109375" style="0" bestFit="1" customWidth="1"/>
    <col min="5" max="5" width="7.00390625" style="0" customWidth="1"/>
    <col min="7" max="7" width="15.00390625" style="0" bestFit="1" customWidth="1"/>
  </cols>
  <sheetData>
    <row r="1" spans="1:9" ht="16.5" thickBot="1">
      <c r="A1" s="27" t="s">
        <v>0</v>
      </c>
      <c r="B1" s="40" t="s">
        <v>1</v>
      </c>
      <c r="C1" s="40" t="s">
        <v>2</v>
      </c>
      <c r="D1" s="28" t="s">
        <v>3</v>
      </c>
      <c r="F1" s="66" t="s">
        <v>96</v>
      </c>
      <c r="G1" s="67" t="s">
        <v>3</v>
      </c>
      <c r="H1" s="65"/>
      <c r="I1" s="65"/>
    </row>
    <row r="2" spans="1:9" ht="15">
      <c r="A2" s="26" t="s">
        <v>4</v>
      </c>
      <c r="B2" s="39">
        <v>1</v>
      </c>
      <c r="C2" s="39">
        <v>20</v>
      </c>
      <c r="D2" s="26" t="s">
        <v>5</v>
      </c>
      <c r="F2" s="75" t="s">
        <v>103</v>
      </c>
      <c r="G2" s="70" t="s">
        <v>282</v>
      </c>
      <c r="H2" s="68"/>
      <c r="I2" s="68"/>
    </row>
    <row r="3" spans="1:9" ht="15.75" thickBot="1">
      <c r="A3" s="1" t="s">
        <v>67</v>
      </c>
      <c r="B3" s="4">
        <v>21</v>
      </c>
      <c r="C3" s="1">
        <v>15</v>
      </c>
      <c r="D3" s="1" t="s">
        <v>67</v>
      </c>
      <c r="F3" s="68"/>
      <c r="G3" s="68"/>
      <c r="H3" s="68"/>
      <c r="I3" s="68"/>
    </row>
    <row r="4" spans="1:10" s="94" customFormat="1" ht="16.5" thickBot="1">
      <c r="A4" s="93" t="s">
        <v>100</v>
      </c>
      <c r="B4" s="93">
        <v>36</v>
      </c>
      <c r="C4" s="93">
        <v>8</v>
      </c>
      <c r="D4" s="36" t="s">
        <v>7</v>
      </c>
      <c r="F4" s="66" t="s">
        <v>275</v>
      </c>
      <c r="G4" s="95"/>
      <c r="H4" s="95"/>
      <c r="I4" s="96"/>
      <c r="J4" s="97"/>
    </row>
    <row r="7" spans="1:2" ht="15">
      <c r="A7" s="14"/>
      <c r="B7" s="6"/>
    </row>
  </sheetData>
  <sheetProtection/>
  <printOptions/>
  <pageMargins left="0.787401575" right="0.787401575" top="0.984251969" bottom="0.984251969" header="0.4921259845" footer="0.4921259845"/>
  <pageSetup orientation="portrait" paperSize="9" r:id="rId1"/>
</worksheet>
</file>

<file path=xl/worksheets/sheet17.xml><?xml version="1.0" encoding="utf-8"?>
<worksheet xmlns="http://schemas.openxmlformats.org/spreadsheetml/2006/main" xmlns:r="http://schemas.openxmlformats.org/officeDocument/2006/relationships">
  <dimension ref="A1:H7"/>
  <sheetViews>
    <sheetView zoomScalePageLayoutView="0" workbookViewId="0" topLeftCell="A1">
      <selection activeCell="A4" sqref="A4"/>
    </sheetView>
  </sheetViews>
  <sheetFormatPr defaultColWidth="11.421875" defaultRowHeight="12.75"/>
  <cols>
    <col min="1" max="1" width="23.00390625" style="21" customWidth="1"/>
    <col min="2" max="2" width="25.8515625" style="21" bestFit="1" customWidth="1"/>
    <col min="5" max="5" width="17.28125" style="0" bestFit="1" customWidth="1"/>
  </cols>
  <sheetData>
    <row r="1" spans="1:5" ht="16.5" thickBot="1">
      <c r="A1" s="106" t="s">
        <v>196</v>
      </c>
      <c r="B1" s="107" t="s">
        <v>195</v>
      </c>
      <c r="D1" s="45" t="s">
        <v>96</v>
      </c>
      <c r="E1" s="44" t="s">
        <v>3</v>
      </c>
    </row>
    <row r="2" spans="1:5" ht="15">
      <c r="A2" s="104"/>
      <c r="B2" s="105"/>
      <c r="D2" s="116" t="s">
        <v>105</v>
      </c>
      <c r="E2" s="116" t="s">
        <v>278</v>
      </c>
    </row>
    <row r="3" spans="1:2" ht="15">
      <c r="A3" s="19"/>
      <c r="B3" s="20"/>
    </row>
    <row r="5" spans="4:8" ht="15.75">
      <c r="D5" s="101" t="s">
        <v>283</v>
      </c>
      <c r="E5" s="101"/>
      <c r="F5" s="32"/>
      <c r="G5" s="32"/>
      <c r="H5" s="32"/>
    </row>
    <row r="6" spans="4:8" ht="15">
      <c r="D6" s="102" t="s">
        <v>284</v>
      </c>
      <c r="E6" s="102"/>
      <c r="F6" s="63"/>
      <c r="G6" s="63"/>
      <c r="H6" s="103"/>
    </row>
    <row r="7" spans="4:8" ht="15">
      <c r="D7" s="102" t="s">
        <v>285</v>
      </c>
      <c r="E7" s="102"/>
      <c r="F7" s="63"/>
      <c r="G7" s="63"/>
      <c r="H7" s="103"/>
    </row>
  </sheetData>
  <sheetProtection/>
  <printOptions/>
  <pageMargins left="0.7" right="0.7" top="0.787401575" bottom="0.7874015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H7"/>
  <sheetViews>
    <sheetView zoomScalePageLayoutView="0" workbookViewId="0" topLeftCell="A1">
      <selection activeCell="A6" sqref="A6"/>
    </sheetView>
  </sheetViews>
  <sheetFormatPr defaultColWidth="11.421875" defaultRowHeight="12.75"/>
  <cols>
    <col min="1" max="1" width="21.28125" style="21" customWidth="1"/>
    <col min="2" max="2" width="23.140625" style="21" customWidth="1"/>
    <col min="3" max="3" width="8.7109375" style="0" customWidth="1"/>
    <col min="5" max="5" width="19.8515625" style="0" bestFit="1" customWidth="1"/>
  </cols>
  <sheetData>
    <row r="1" spans="1:7" ht="16.5" thickBot="1">
      <c r="A1" s="106" t="s">
        <v>101</v>
      </c>
      <c r="B1" s="107" t="s">
        <v>102</v>
      </c>
      <c r="D1" s="73" t="s">
        <v>96</v>
      </c>
      <c r="E1" s="74" t="s">
        <v>3</v>
      </c>
      <c r="F1" s="65"/>
      <c r="G1" s="65"/>
    </row>
    <row r="2" spans="1:7" ht="15">
      <c r="A2" s="104"/>
      <c r="B2" s="105"/>
      <c r="D2" s="116" t="s">
        <v>105</v>
      </c>
      <c r="E2" s="116" t="s">
        <v>278</v>
      </c>
      <c r="F2" s="68"/>
      <c r="G2" s="68"/>
    </row>
    <row r="3" spans="1:7" ht="15">
      <c r="A3" s="19"/>
      <c r="B3" s="20"/>
      <c r="D3" s="115"/>
      <c r="E3" s="115"/>
      <c r="F3" s="68"/>
      <c r="G3" s="68"/>
    </row>
    <row r="4" spans="4:8" ht="15.75">
      <c r="D4" s="98"/>
      <c r="E4" s="99"/>
      <c r="F4" s="99"/>
      <c r="G4" s="99"/>
      <c r="H4" s="100"/>
    </row>
    <row r="5" spans="4:8" ht="15.75">
      <c r="D5" s="101" t="s">
        <v>283</v>
      </c>
      <c r="E5" s="101"/>
      <c r="F5" s="32"/>
      <c r="G5" s="32"/>
      <c r="H5" s="32"/>
    </row>
    <row r="6" spans="4:8" s="32" customFormat="1" ht="15.75">
      <c r="D6" s="102" t="s">
        <v>284</v>
      </c>
      <c r="E6" s="102"/>
      <c r="F6" s="63"/>
      <c r="G6" s="63"/>
      <c r="H6" s="103"/>
    </row>
    <row r="7" spans="4:8" ht="15">
      <c r="D7" s="102" t="s">
        <v>285</v>
      </c>
      <c r="E7" s="102"/>
      <c r="F7" s="63"/>
      <c r="G7" s="63"/>
      <c r="H7" s="103"/>
    </row>
  </sheetData>
  <sheetProtection/>
  <printOptions/>
  <pageMargins left="0.7" right="0.7" top="0.787401575" bottom="0.7874015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P344"/>
  <sheetViews>
    <sheetView tabSelected="1" zoomScalePageLayoutView="0" workbookViewId="0" topLeftCell="E1">
      <pane ySplit="1" topLeftCell="A101" activePane="bottomLeft" state="frozen"/>
      <selection pane="topLeft" activeCell="A1" sqref="A1"/>
      <selection pane="bottomLeft" activeCell="I111" sqref="I111"/>
    </sheetView>
  </sheetViews>
  <sheetFormatPr defaultColWidth="11.421875" defaultRowHeight="12.75"/>
  <cols>
    <col min="1" max="1" width="50.8515625" style="0" customWidth="1"/>
    <col min="2" max="2" width="10.28125" style="0" customWidth="1"/>
    <col min="3" max="3" width="12.57421875" style="0" customWidth="1"/>
    <col min="4" max="4" width="23.00390625" style="0" bestFit="1" customWidth="1"/>
    <col min="5" max="5" width="12.57421875" style="0" customWidth="1"/>
    <col min="6" max="6" width="22.7109375" style="0" customWidth="1"/>
    <col min="7" max="7" width="26.00390625" style="0" bestFit="1" customWidth="1"/>
    <col min="8" max="8" width="36.57421875" style="0" customWidth="1"/>
    <col min="9" max="10" width="86.421875" style="0" customWidth="1"/>
    <col min="13" max="13" width="14.28125" style="0" customWidth="1"/>
  </cols>
  <sheetData>
    <row r="1" spans="1:10" s="138" customFormat="1" ht="16.5" thickBot="1">
      <c r="A1" s="90" t="s">
        <v>288</v>
      </c>
      <c r="B1" s="91" t="s">
        <v>400</v>
      </c>
      <c r="C1" s="91" t="s">
        <v>289</v>
      </c>
      <c r="D1" s="120" t="s">
        <v>362</v>
      </c>
      <c r="E1" s="120" t="s">
        <v>318</v>
      </c>
      <c r="F1" s="120" t="s">
        <v>444</v>
      </c>
      <c r="G1" s="120" t="s">
        <v>443</v>
      </c>
      <c r="H1" s="120" t="s">
        <v>290</v>
      </c>
      <c r="I1" s="139" t="s">
        <v>70</v>
      </c>
      <c r="J1" s="149"/>
    </row>
    <row r="2" spans="1:10" s="138" customFormat="1" ht="30" customHeight="1">
      <c r="A2" s="150" t="s">
        <v>298</v>
      </c>
      <c r="B2" s="151"/>
      <c r="C2" s="151"/>
      <c r="D2" s="151"/>
      <c r="E2" s="151"/>
      <c r="F2" s="151"/>
      <c r="G2" s="151"/>
      <c r="H2" s="151"/>
      <c r="I2" s="151"/>
      <c r="J2" s="131"/>
    </row>
    <row r="3" spans="1:10" s="138" customFormat="1" ht="15">
      <c r="A3" s="88" t="s">
        <v>291</v>
      </c>
      <c r="B3" s="89">
        <v>1</v>
      </c>
      <c r="C3" s="89" t="s">
        <v>292</v>
      </c>
      <c r="D3" s="89"/>
      <c r="E3" s="89" t="s">
        <v>319</v>
      </c>
      <c r="F3" s="89"/>
      <c r="G3" s="89"/>
      <c r="H3" s="89"/>
      <c r="I3" s="140" t="s">
        <v>294</v>
      </c>
      <c r="J3" s="133"/>
    </row>
    <row r="4" spans="1:10" s="138" customFormat="1" ht="15">
      <c r="A4" s="129" t="s">
        <v>296</v>
      </c>
      <c r="B4" s="130">
        <v>2</v>
      </c>
      <c r="C4" s="130" t="s">
        <v>292</v>
      </c>
      <c r="D4" s="130"/>
      <c r="E4" s="130" t="s">
        <v>319</v>
      </c>
      <c r="F4" s="130"/>
      <c r="G4" s="130"/>
      <c r="H4" s="130"/>
      <c r="I4" s="141" t="s">
        <v>298</v>
      </c>
      <c r="J4" s="133"/>
    </row>
    <row r="5" spans="1:12" s="138" customFormat="1" ht="15">
      <c r="A5" s="122" t="s">
        <v>295</v>
      </c>
      <c r="B5" s="123">
        <v>3</v>
      </c>
      <c r="C5" s="130" t="s">
        <v>292</v>
      </c>
      <c r="D5" s="130"/>
      <c r="E5" s="130" t="s">
        <v>319</v>
      </c>
      <c r="F5" s="130"/>
      <c r="G5" s="130"/>
      <c r="H5" s="123" t="s">
        <v>293</v>
      </c>
      <c r="I5" s="142"/>
      <c r="J5" s="133"/>
      <c r="K5" s="147"/>
      <c r="L5" s="147"/>
    </row>
    <row r="6" spans="1:10" s="138" customFormat="1" ht="15">
      <c r="A6" s="122" t="s">
        <v>301</v>
      </c>
      <c r="B6" s="124">
        <v>4</v>
      </c>
      <c r="C6" s="123" t="s">
        <v>297</v>
      </c>
      <c r="D6" s="123">
        <v>255</v>
      </c>
      <c r="E6" s="123" t="s">
        <v>319</v>
      </c>
      <c r="F6" s="123"/>
      <c r="G6" s="123"/>
      <c r="H6" s="123" t="s">
        <v>299</v>
      </c>
      <c r="I6" s="142" t="s">
        <v>300</v>
      </c>
      <c r="J6" s="133"/>
    </row>
    <row r="7" spans="1:10" s="138" customFormat="1" ht="15">
      <c r="A7" s="122" t="s">
        <v>302</v>
      </c>
      <c r="B7" s="124">
        <v>4</v>
      </c>
      <c r="C7" s="123" t="s">
        <v>297</v>
      </c>
      <c r="D7" s="123">
        <v>255</v>
      </c>
      <c r="E7" s="123" t="s">
        <v>319</v>
      </c>
      <c r="F7" s="123"/>
      <c r="G7" s="123"/>
      <c r="H7" s="123" t="s">
        <v>299</v>
      </c>
      <c r="I7" s="142" t="s">
        <v>300</v>
      </c>
      <c r="J7" s="133"/>
    </row>
    <row r="8" spans="1:10" s="138" customFormat="1" ht="30">
      <c r="A8" s="122" t="s">
        <v>303</v>
      </c>
      <c r="B8" s="124">
        <v>4</v>
      </c>
      <c r="C8" s="123" t="s">
        <v>297</v>
      </c>
      <c r="D8" s="123"/>
      <c r="E8" s="123" t="s">
        <v>319</v>
      </c>
      <c r="F8" s="123"/>
      <c r="G8" s="123"/>
      <c r="H8" s="123" t="s">
        <v>304</v>
      </c>
      <c r="I8" s="142" t="s">
        <v>305</v>
      </c>
      <c r="J8" s="133"/>
    </row>
    <row r="9" spans="1:10" s="138" customFormat="1" ht="15">
      <c r="A9" s="121" t="s">
        <v>308</v>
      </c>
      <c r="B9" s="124">
        <v>3</v>
      </c>
      <c r="C9" s="123" t="s">
        <v>292</v>
      </c>
      <c r="D9" s="123"/>
      <c r="E9" s="123"/>
      <c r="F9" s="123"/>
      <c r="G9" s="123"/>
      <c r="H9" s="123"/>
      <c r="I9" s="142" t="s">
        <v>309</v>
      </c>
      <c r="J9" s="133"/>
    </row>
    <row r="10" spans="1:10" s="138" customFormat="1" ht="15">
      <c r="A10" s="122" t="s">
        <v>307</v>
      </c>
      <c r="B10" s="124">
        <v>2</v>
      </c>
      <c r="C10" s="123" t="s">
        <v>292</v>
      </c>
      <c r="D10" s="123"/>
      <c r="E10" s="123"/>
      <c r="F10" s="123"/>
      <c r="G10" s="123"/>
      <c r="H10" s="123"/>
      <c r="I10" s="142" t="s">
        <v>310</v>
      </c>
      <c r="J10" s="133"/>
    </row>
    <row r="11" spans="1:10" s="138" customFormat="1" ht="15">
      <c r="A11" s="12" t="s">
        <v>306</v>
      </c>
      <c r="B11" s="87">
        <v>2</v>
      </c>
      <c r="C11" s="89" t="s">
        <v>292</v>
      </c>
      <c r="D11" s="89"/>
      <c r="E11" s="89" t="s">
        <v>319</v>
      </c>
      <c r="F11" s="89"/>
      <c r="G11" s="89"/>
      <c r="H11" s="86"/>
      <c r="I11" s="143" t="s">
        <v>311</v>
      </c>
      <c r="J11" s="133"/>
    </row>
    <row r="12" spans="1:10" s="138" customFormat="1" ht="33.75" customHeight="1">
      <c r="A12" s="157" t="s">
        <v>313</v>
      </c>
      <c r="B12" s="158"/>
      <c r="C12" s="158"/>
      <c r="D12" s="158"/>
      <c r="E12" s="158"/>
      <c r="F12" s="158"/>
      <c r="G12" s="158"/>
      <c r="H12" s="158"/>
      <c r="I12" s="158"/>
      <c r="J12" s="131"/>
    </row>
    <row r="13" spans="1:10" s="138" customFormat="1" ht="15">
      <c r="A13" s="12" t="s">
        <v>312</v>
      </c>
      <c r="B13" s="87">
        <v>3</v>
      </c>
      <c r="C13" s="89" t="s">
        <v>292</v>
      </c>
      <c r="D13" s="89"/>
      <c r="E13" s="89" t="s">
        <v>319</v>
      </c>
      <c r="F13" s="89"/>
      <c r="G13" s="89"/>
      <c r="H13" s="86"/>
      <c r="I13" s="143" t="s">
        <v>313</v>
      </c>
      <c r="J13" s="133"/>
    </row>
    <row r="14" spans="1:10" s="138" customFormat="1" ht="15">
      <c r="A14" s="12" t="s">
        <v>314</v>
      </c>
      <c r="B14" s="87">
        <v>4</v>
      </c>
      <c r="C14" s="89" t="s">
        <v>292</v>
      </c>
      <c r="D14" s="89"/>
      <c r="E14" s="89" t="s">
        <v>319</v>
      </c>
      <c r="F14" s="89"/>
      <c r="G14" s="89" t="s">
        <v>334</v>
      </c>
      <c r="H14" s="86"/>
      <c r="I14" s="143" t="s">
        <v>315</v>
      </c>
      <c r="J14" s="133"/>
    </row>
    <row r="15" spans="1:10" s="138" customFormat="1" ht="15">
      <c r="A15" s="12" t="s">
        <v>316</v>
      </c>
      <c r="B15" s="87">
        <v>5</v>
      </c>
      <c r="C15" s="86" t="s">
        <v>297</v>
      </c>
      <c r="D15" s="86">
        <v>50</v>
      </c>
      <c r="E15" s="86" t="s">
        <v>319</v>
      </c>
      <c r="F15" s="86"/>
      <c r="G15" s="86"/>
      <c r="H15" s="86" t="s">
        <v>325</v>
      </c>
      <c r="I15" s="143" t="s">
        <v>317</v>
      </c>
      <c r="J15" s="133"/>
    </row>
    <row r="16" spans="1:10" s="138" customFormat="1" ht="30">
      <c r="A16" s="12" t="s">
        <v>320</v>
      </c>
      <c r="B16" s="87">
        <v>5</v>
      </c>
      <c r="C16" s="86" t="s">
        <v>297</v>
      </c>
      <c r="D16" s="86">
        <v>255</v>
      </c>
      <c r="E16" s="86" t="s">
        <v>319</v>
      </c>
      <c r="F16" s="86"/>
      <c r="G16" s="86"/>
      <c r="H16" s="86" t="s">
        <v>321</v>
      </c>
      <c r="I16" s="143" t="s">
        <v>322</v>
      </c>
      <c r="J16" s="133"/>
    </row>
    <row r="17" spans="1:10" s="138" customFormat="1" ht="30">
      <c r="A17" s="12" t="s">
        <v>332</v>
      </c>
      <c r="B17" s="87">
        <v>5</v>
      </c>
      <c r="C17" s="86" t="s">
        <v>297</v>
      </c>
      <c r="D17" s="86">
        <v>255</v>
      </c>
      <c r="E17" s="86" t="s">
        <v>329</v>
      </c>
      <c r="F17" s="86"/>
      <c r="G17" s="86"/>
      <c r="H17" s="86" t="s">
        <v>333</v>
      </c>
      <c r="I17" s="142" t="s">
        <v>506</v>
      </c>
      <c r="J17" s="133"/>
    </row>
    <row r="18" spans="1:10" s="138" customFormat="1" ht="30">
      <c r="A18" s="12" t="s">
        <v>323</v>
      </c>
      <c r="B18" s="87">
        <v>5</v>
      </c>
      <c r="C18" s="86" t="s">
        <v>297</v>
      </c>
      <c r="D18" s="86">
        <v>50</v>
      </c>
      <c r="E18" s="86" t="s">
        <v>319</v>
      </c>
      <c r="F18" s="86"/>
      <c r="G18" s="86"/>
      <c r="H18" s="86" t="s">
        <v>324</v>
      </c>
      <c r="I18" s="143" t="s">
        <v>326</v>
      </c>
      <c r="J18" s="133"/>
    </row>
    <row r="19" spans="1:10" s="138" customFormat="1" ht="30">
      <c r="A19" s="12" t="s">
        <v>327</v>
      </c>
      <c r="B19" s="87">
        <v>5</v>
      </c>
      <c r="C19" s="86" t="s">
        <v>328</v>
      </c>
      <c r="D19" s="86"/>
      <c r="E19" s="123" t="s">
        <v>329</v>
      </c>
      <c r="F19" s="123"/>
      <c r="G19" s="123"/>
      <c r="H19" s="86" t="s">
        <v>330</v>
      </c>
      <c r="I19" s="143" t="s">
        <v>331</v>
      </c>
      <c r="J19" s="133"/>
    </row>
    <row r="20" spans="1:10" s="138" customFormat="1" ht="20.25" customHeight="1">
      <c r="A20" s="152" t="s">
        <v>565</v>
      </c>
      <c r="B20" s="154"/>
      <c r="C20" s="154"/>
      <c r="D20" s="154"/>
      <c r="E20" s="154"/>
      <c r="F20" s="154"/>
      <c r="G20" s="154"/>
      <c r="H20" s="154"/>
      <c r="I20" s="154"/>
      <c r="J20" s="134"/>
    </row>
    <row r="21" spans="1:10" s="138" customFormat="1" ht="15">
      <c r="A21" s="122" t="s">
        <v>335</v>
      </c>
      <c r="B21" s="124">
        <v>5</v>
      </c>
      <c r="C21" s="123" t="s">
        <v>292</v>
      </c>
      <c r="D21" s="123"/>
      <c r="E21" s="123" t="s">
        <v>329</v>
      </c>
      <c r="F21" s="123"/>
      <c r="G21" s="123"/>
      <c r="H21" s="123" t="s">
        <v>336</v>
      </c>
      <c r="I21" s="142"/>
      <c r="J21" s="133"/>
    </row>
    <row r="22" spans="1:10" s="138" customFormat="1" ht="15">
      <c r="A22" s="122" t="s">
        <v>337</v>
      </c>
      <c r="B22" s="124">
        <v>6</v>
      </c>
      <c r="C22" s="123" t="s">
        <v>292</v>
      </c>
      <c r="D22" s="123"/>
      <c r="E22" s="123" t="s">
        <v>329</v>
      </c>
      <c r="F22" s="123"/>
      <c r="G22" s="123"/>
      <c r="H22" s="123"/>
      <c r="I22" s="142"/>
      <c r="J22" s="133"/>
    </row>
    <row r="23" spans="1:10" s="138" customFormat="1" ht="30">
      <c r="A23" s="122" t="s">
        <v>338</v>
      </c>
      <c r="B23" s="124">
        <v>7</v>
      </c>
      <c r="C23" s="123" t="s">
        <v>297</v>
      </c>
      <c r="D23" s="123">
        <v>255</v>
      </c>
      <c r="E23" s="123" t="s">
        <v>329</v>
      </c>
      <c r="F23" s="123"/>
      <c r="G23" s="123"/>
      <c r="H23" s="123" t="s">
        <v>339</v>
      </c>
      <c r="I23" s="142" t="s">
        <v>507</v>
      </c>
      <c r="J23" s="133"/>
    </row>
    <row r="24" spans="1:10" s="138" customFormat="1" ht="30">
      <c r="A24" s="122" t="s">
        <v>340</v>
      </c>
      <c r="B24" s="124">
        <v>7</v>
      </c>
      <c r="C24" s="123" t="s">
        <v>297</v>
      </c>
      <c r="D24" s="123" t="s">
        <v>363</v>
      </c>
      <c r="E24" s="123" t="s">
        <v>329</v>
      </c>
      <c r="F24" s="123" t="s">
        <v>341</v>
      </c>
      <c r="G24" s="127"/>
      <c r="H24" s="123"/>
      <c r="I24" s="142" t="s">
        <v>508</v>
      </c>
      <c r="J24" s="133"/>
    </row>
    <row r="25" spans="1:10" s="138" customFormat="1" ht="15">
      <c r="A25" s="122" t="s">
        <v>342</v>
      </c>
      <c r="B25" s="124">
        <v>6</v>
      </c>
      <c r="C25" s="123" t="s">
        <v>292</v>
      </c>
      <c r="D25" s="123"/>
      <c r="E25" s="123"/>
      <c r="F25" s="123"/>
      <c r="G25" s="123"/>
      <c r="H25" s="123"/>
      <c r="I25" s="142" t="s">
        <v>344</v>
      </c>
      <c r="J25" s="133"/>
    </row>
    <row r="26" spans="1:10" s="138" customFormat="1" ht="15">
      <c r="A26" s="122" t="s">
        <v>343</v>
      </c>
      <c r="B26" s="124">
        <v>5</v>
      </c>
      <c r="C26" s="123" t="s">
        <v>292</v>
      </c>
      <c r="D26" s="123"/>
      <c r="E26" s="123"/>
      <c r="F26" s="123"/>
      <c r="G26" s="123"/>
      <c r="H26" s="123"/>
      <c r="I26" s="142" t="s">
        <v>345</v>
      </c>
      <c r="J26" s="133"/>
    </row>
    <row r="27" spans="1:10" s="138" customFormat="1" ht="21.75" customHeight="1">
      <c r="A27" s="152" t="s">
        <v>347</v>
      </c>
      <c r="B27" s="154"/>
      <c r="C27" s="154"/>
      <c r="D27" s="154"/>
      <c r="E27" s="154"/>
      <c r="F27" s="154"/>
      <c r="G27" s="154"/>
      <c r="H27" s="154"/>
      <c r="I27" s="154"/>
      <c r="J27" s="134"/>
    </row>
    <row r="28" spans="1:10" s="138" customFormat="1" ht="15">
      <c r="A28" s="12" t="s">
        <v>347</v>
      </c>
      <c r="B28" s="87">
        <v>5</v>
      </c>
      <c r="C28" s="86" t="s">
        <v>292</v>
      </c>
      <c r="D28" s="86"/>
      <c r="E28" s="86" t="s">
        <v>329</v>
      </c>
      <c r="F28" s="86"/>
      <c r="G28" s="86"/>
      <c r="H28" s="86"/>
      <c r="I28" s="143"/>
      <c r="J28" s="133"/>
    </row>
    <row r="29" spans="1:10" s="138" customFormat="1" ht="45">
      <c r="A29" s="122" t="s">
        <v>348</v>
      </c>
      <c r="B29" s="87">
        <v>6</v>
      </c>
      <c r="C29" s="86" t="s">
        <v>328</v>
      </c>
      <c r="D29" s="86" t="s">
        <v>363</v>
      </c>
      <c r="E29" s="86" t="s">
        <v>329</v>
      </c>
      <c r="F29" s="123" t="s">
        <v>509</v>
      </c>
      <c r="G29" s="86"/>
      <c r="H29" s="86" t="s">
        <v>349</v>
      </c>
      <c r="I29" s="143" t="s">
        <v>510</v>
      </c>
      <c r="J29" s="133"/>
    </row>
    <row r="30" spans="1:10" s="138" customFormat="1" ht="15">
      <c r="A30" s="12" t="s">
        <v>486</v>
      </c>
      <c r="B30" s="87">
        <v>5</v>
      </c>
      <c r="C30" s="123" t="s">
        <v>292</v>
      </c>
      <c r="D30" s="86"/>
      <c r="E30" s="86"/>
      <c r="F30" s="123"/>
      <c r="G30" s="86"/>
      <c r="H30" s="86"/>
      <c r="I30" s="143" t="s">
        <v>487</v>
      </c>
      <c r="J30" s="133"/>
    </row>
    <row r="31" spans="1:10" s="138" customFormat="1" ht="15">
      <c r="A31" s="12" t="s">
        <v>511</v>
      </c>
      <c r="B31" s="124">
        <v>4</v>
      </c>
      <c r="C31" s="123" t="s">
        <v>292</v>
      </c>
      <c r="D31" s="123"/>
      <c r="E31" s="123"/>
      <c r="F31" s="123"/>
      <c r="G31" s="123"/>
      <c r="H31" s="123"/>
      <c r="I31" s="143" t="s">
        <v>513</v>
      </c>
      <c r="J31" s="133"/>
    </row>
    <row r="32" spans="1:10" s="138" customFormat="1" ht="15">
      <c r="A32" s="12" t="s">
        <v>512</v>
      </c>
      <c r="B32" s="124">
        <v>3</v>
      </c>
      <c r="C32" s="123" t="s">
        <v>292</v>
      </c>
      <c r="D32" s="123"/>
      <c r="E32" s="123"/>
      <c r="F32" s="123"/>
      <c r="G32" s="123"/>
      <c r="H32" s="123"/>
      <c r="I32" s="143" t="s">
        <v>514</v>
      </c>
      <c r="J32" s="133"/>
    </row>
    <row r="33" spans="1:10" s="138" customFormat="1" ht="36.75" customHeight="1">
      <c r="A33" s="159" t="s">
        <v>350</v>
      </c>
      <c r="B33" s="160"/>
      <c r="C33" s="160"/>
      <c r="D33" s="160"/>
      <c r="E33" s="160"/>
      <c r="F33" s="160"/>
      <c r="G33" s="160"/>
      <c r="H33" s="160"/>
      <c r="I33" s="160"/>
      <c r="J33" s="131"/>
    </row>
    <row r="34" spans="1:10" s="138" customFormat="1" ht="30">
      <c r="A34" s="12" t="s">
        <v>351</v>
      </c>
      <c r="B34" s="87">
        <v>3</v>
      </c>
      <c r="C34" s="86" t="s">
        <v>292</v>
      </c>
      <c r="D34" s="86"/>
      <c r="E34" s="86" t="s">
        <v>319</v>
      </c>
      <c r="F34" s="86"/>
      <c r="G34" s="86" t="s">
        <v>352</v>
      </c>
      <c r="H34" s="86" t="s">
        <v>353</v>
      </c>
      <c r="I34" s="143" t="s">
        <v>354</v>
      </c>
      <c r="J34" s="133"/>
    </row>
    <row r="35" spans="1:10" s="138" customFormat="1" ht="15">
      <c r="A35" s="12" t="s">
        <v>355</v>
      </c>
      <c r="B35" s="87">
        <v>4</v>
      </c>
      <c r="C35" s="86" t="s">
        <v>297</v>
      </c>
      <c r="D35" s="86">
        <v>20</v>
      </c>
      <c r="E35" s="86" t="s">
        <v>319</v>
      </c>
      <c r="F35" s="86"/>
      <c r="G35" s="86"/>
      <c r="H35" s="86" t="s">
        <v>356</v>
      </c>
      <c r="I35" s="143" t="s">
        <v>357</v>
      </c>
      <c r="J35" s="133"/>
    </row>
    <row r="36" spans="1:10" s="138" customFormat="1" ht="15">
      <c r="A36" s="12" t="s">
        <v>358</v>
      </c>
      <c r="B36" s="87">
        <v>4</v>
      </c>
      <c r="C36" s="86" t="s">
        <v>292</v>
      </c>
      <c r="D36" s="86"/>
      <c r="E36" s="86" t="s">
        <v>319</v>
      </c>
      <c r="F36" s="86"/>
      <c r="G36" s="86"/>
      <c r="H36" s="86" t="s">
        <v>420</v>
      </c>
      <c r="I36" s="143" t="s">
        <v>359</v>
      </c>
      <c r="J36" s="133"/>
    </row>
    <row r="37" spans="1:10" s="138" customFormat="1" ht="15">
      <c r="A37" s="12" t="s">
        <v>360</v>
      </c>
      <c r="B37" s="87">
        <v>5</v>
      </c>
      <c r="C37" s="86" t="s">
        <v>297</v>
      </c>
      <c r="D37" s="86">
        <v>255</v>
      </c>
      <c r="E37" s="86" t="s">
        <v>319</v>
      </c>
      <c r="F37" s="86"/>
      <c r="G37" s="86"/>
      <c r="H37" s="86" t="s">
        <v>364</v>
      </c>
      <c r="I37" s="143" t="s">
        <v>366</v>
      </c>
      <c r="J37" s="133"/>
    </row>
    <row r="38" spans="1:10" s="138" customFormat="1" ht="15">
      <c r="A38" s="12" t="s">
        <v>361</v>
      </c>
      <c r="B38" s="87">
        <v>5</v>
      </c>
      <c r="C38" s="86" t="s">
        <v>297</v>
      </c>
      <c r="D38" s="86">
        <v>2048</v>
      </c>
      <c r="E38" s="86" t="s">
        <v>329</v>
      </c>
      <c r="F38" s="86"/>
      <c r="G38" s="86"/>
      <c r="H38" s="86" t="s">
        <v>365</v>
      </c>
      <c r="I38" s="143" t="s">
        <v>367</v>
      </c>
      <c r="J38" s="133"/>
    </row>
    <row r="39" spans="1:10" s="138" customFormat="1" ht="15">
      <c r="A39" s="12" t="s">
        <v>67</v>
      </c>
      <c r="B39" s="87">
        <v>5</v>
      </c>
      <c r="C39" s="86" t="s">
        <v>297</v>
      </c>
      <c r="D39" s="86">
        <v>14</v>
      </c>
      <c r="E39" s="86" t="s">
        <v>329</v>
      </c>
      <c r="F39" s="86"/>
      <c r="G39" s="86"/>
      <c r="H39" s="86" t="s">
        <v>67</v>
      </c>
      <c r="I39" s="143" t="s">
        <v>368</v>
      </c>
      <c r="J39" s="133"/>
    </row>
    <row r="40" spans="1:10" s="138" customFormat="1" ht="15">
      <c r="A40" s="12" t="s">
        <v>369</v>
      </c>
      <c r="B40" s="87">
        <v>5</v>
      </c>
      <c r="C40" s="86" t="s">
        <v>297</v>
      </c>
      <c r="D40" s="86">
        <v>20</v>
      </c>
      <c r="E40" s="86" t="s">
        <v>329</v>
      </c>
      <c r="F40" s="86"/>
      <c r="G40" s="86"/>
      <c r="H40" s="86" t="s">
        <v>370</v>
      </c>
      <c r="I40" s="143" t="s">
        <v>371</v>
      </c>
      <c r="J40" s="133"/>
    </row>
    <row r="41" spans="1:10" s="138" customFormat="1" ht="75">
      <c r="A41" s="12" t="s">
        <v>372</v>
      </c>
      <c r="B41" s="87">
        <v>5</v>
      </c>
      <c r="C41" s="86" t="s">
        <v>297</v>
      </c>
      <c r="D41" s="86">
        <v>20</v>
      </c>
      <c r="E41" s="86" t="s">
        <v>329</v>
      </c>
      <c r="F41" s="86"/>
      <c r="G41" s="86" t="s">
        <v>374</v>
      </c>
      <c r="H41" s="86" t="s">
        <v>373</v>
      </c>
      <c r="I41" s="143" t="s">
        <v>446</v>
      </c>
      <c r="J41" s="133"/>
    </row>
    <row r="42" spans="1:10" s="138" customFormat="1" ht="15">
      <c r="A42" s="12" t="s">
        <v>375</v>
      </c>
      <c r="B42" s="87">
        <v>5</v>
      </c>
      <c r="C42" s="86" t="s">
        <v>297</v>
      </c>
      <c r="D42" s="86">
        <v>20</v>
      </c>
      <c r="E42" s="86" t="s">
        <v>329</v>
      </c>
      <c r="F42" s="86"/>
      <c r="G42" s="86"/>
      <c r="H42" s="86" t="s">
        <v>376</v>
      </c>
      <c r="I42" s="143" t="s">
        <v>377</v>
      </c>
      <c r="J42" s="133"/>
    </row>
    <row r="43" spans="1:10" s="138" customFormat="1" ht="15">
      <c r="A43" s="12" t="s">
        <v>378</v>
      </c>
      <c r="B43" s="87">
        <v>5</v>
      </c>
      <c r="C43" s="86" t="s">
        <v>297</v>
      </c>
      <c r="D43" s="86">
        <v>50</v>
      </c>
      <c r="E43" s="86" t="s">
        <v>329</v>
      </c>
      <c r="F43" s="86"/>
      <c r="G43" s="86"/>
      <c r="H43" s="86" t="s">
        <v>379</v>
      </c>
      <c r="I43" s="143" t="s">
        <v>380</v>
      </c>
      <c r="J43" s="133"/>
    </row>
    <row r="44" spans="1:10" s="138" customFormat="1" ht="15">
      <c r="A44" s="12" t="s">
        <v>381</v>
      </c>
      <c r="B44" s="87">
        <v>5</v>
      </c>
      <c r="C44" s="86" t="s">
        <v>328</v>
      </c>
      <c r="D44" s="86"/>
      <c r="E44" s="86" t="s">
        <v>329</v>
      </c>
      <c r="F44" s="86"/>
      <c r="G44" s="86"/>
      <c r="H44" s="86" t="s">
        <v>60</v>
      </c>
      <c r="I44" s="143" t="s">
        <v>382</v>
      </c>
      <c r="J44" s="133"/>
    </row>
    <row r="45" spans="1:10" s="138" customFormat="1" ht="45">
      <c r="A45" s="12" t="s">
        <v>383</v>
      </c>
      <c r="B45" s="87">
        <v>5</v>
      </c>
      <c r="C45" s="86" t="s">
        <v>297</v>
      </c>
      <c r="D45" s="86">
        <v>20</v>
      </c>
      <c r="E45" s="86" t="s">
        <v>329</v>
      </c>
      <c r="F45" s="86"/>
      <c r="G45" s="86"/>
      <c r="H45" s="123" t="s">
        <v>562</v>
      </c>
      <c r="I45" s="142" t="s">
        <v>563</v>
      </c>
      <c r="J45" s="133"/>
    </row>
    <row r="46" spans="1:10" s="138" customFormat="1" ht="45">
      <c r="A46" s="12" t="s">
        <v>384</v>
      </c>
      <c r="B46" s="87">
        <v>5</v>
      </c>
      <c r="C46" s="86" t="s">
        <v>297</v>
      </c>
      <c r="D46" s="86">
        <v>50</v>
      </c>
      <c r="E46" s="86" t="s">
        <v>329</v>
      </c>
      <c r="F46" s="86"/>
      <c r="G46" s="86"/>
      <c r="H46" s="86" t="s">
        <v>385</v>
      </c>
      <c r="I46" s="143" t="s">
        <v>386</v>
      </c>
      <c r="J46" s="133"/>
    </row>
    <row r="47" spans="1:10" s="138" customFormat="1" ht="30">
      <c r="A47" s="12" t="s">
        <v>387</v>
      </c>
      <c r="B47" s="87">
        <v>5</v>
      </c>
      <c r="C47" s="86" t="s">
        <v>328</v>
      </c>
      <c r="D47" s="86"/>
      <c r="E47" s="86" t="s">
        <v>329</v>
      </c>
      <c r="F47" s="86"/>
      <c r="G47" s="86"/>
      <c r="H47" s="123" t="s">
        <v>142</v>
      </c>
      <c r="I47" s="142" t="s">
        <v>516</v>
      </c>
      <c r="J47" s="133"/>
    </row>
    <row r="48" spans="1:10" s="138" customFormat="1" ht="30">
      <c r="A48" s="12" t="s">
        <v>388</v>
      </c>
      <c r="B48" s="87">
        <v>5</v>
      </c>
      <c r="C48" s="86" t="s">
        <v>297</v>
      </c>
      <c r="D48" s="86">
        <v>250</v>
      </c>
      <c r="E48" s="86" t="s">
        <v>329</v>
      </c>
      <c r="F48" s="86" t="s">
        <v>517</v>
      </c>
      <c r="G48" s="86"/>
      <c r="H48" s="123" t="s">
        <v>518</v>
      </c>
      <c r="I48" s="142" t="s">
        <v>519</v>
      </c>
      <c r="J48" s="133"/>
    </row>
    <row r="49" spans="1:10" s="138" customFormat="1" ht="15">
      <c r="A49" s="12" t="s">
        <v>390</v>
      </c>
      <c r="B49" s="87">
        <v>4</v>
      </c>
      <c r="C49" s="123" t="s">
        <v>292</v>
      </c>
      <c r="D49" s="86"/>
      <c r="E49" s="86"/>
      <c r="F49" s="86"/>
      <c r="G49" s="86"/>
      <c r="H49" s="86"/>
      <c r="I49" s="143" t="s">
        <v>391</v>
      </c>
      <c r="J49" s="133"/>
    </row>
    <row r="50" spans="1:10" s="138" customFormat="1" ht="15">
      <c r="A50" s="12" t="s">
        <v>389</v>
      </c>
      <c r="B50" s="87">
        <v>4</v>
      </c>
      <c r="C50" s="86" t="s">
        <v>292</v>
      </c>
      <c r="D50" s="86"/>
      <c r="E50" s="86" t="s">
        <v>329</v>
      </c>
      <c r="F50" s="86"/>
      <c r="G50" s="86"/>
      <c r="H50" s="86" t="s">
        <v>392</v>
      </c>
      <c r="I50" s="143" t="s">
        <v>393</v>
      </c>
      <c r="J50" s="133"/>
    </row>
    <row r="51" spans="1:10" s="138" customFormat="1" ht="22.5" customHeight="1">
      <c r="A51" s="152" t="s">
        <v>564</v>
      </c>
      <c r="B51" s="153"/>
      <c r="C51" s="153"/>
      <c r="D51" s="153"/>
      <c r="E51" s="153"/>
      <c r="F51" s="153"/>
      <c r="G51" s="153"/>
      <c r="H51" s="153"/>
      <c r="I51" s="153"/>
      <c r="J51" s="135"/>
    </row>
    <row r="52" spans="1:10" s="138" customFormat="1" ht="60">
      <c r="A52" s="12" t="s">
        <v>394</v>
      </c>
      <c r="B52" s="87">
        <v>5</v>
      </c>
      <c r="C52" s="86" t="s">
        <v>297</v>
      </c>
      <c r="D52" s="86">
        <v>50</v>
      </c>
      <c r="E52" s="86" t="s">
        <v>329</v>
      </c>
      <c r="F52" s="86"/>
      <c r="G52" s="86"/>
      <c r="H52" s="86" t="s">
        <v>395</v>
      </c>
      <c r="I52" s="142" t="s">
        <v>396</v>
      </c>
      <c r="J52" s="133"/>
    </row>
    <row r="53" spans="1:10" s="138" customFormat="1" ht="15">
      <c r="A53" s="12" t="s">
        <v>397</v>
      </c>
      <c r="B53" s="87">
        <v>5</v>
      </c>
      <c r="C53" s="123" t="s">
        <v>297</v>
      </c>
      <c r="D53" s="86">
        <v>60</v>
      </c>
      <c r="E53" s="86" t="s">
        <v>329</v>
      </c>
      <c r="F53" s="86"/>
      <c r="G53" s="86"/>
      <c r="H53" s="86" t="s">
        <v>398</v>
      </c>
      <c r="I53" s="144" t="s">
        <v>399</v>
      </c>
      <c r="J53" s="136"/>
    </row>
    <row r="54" spans="1:10" s="138" customFormat="1" ht="45">
      <c r="A54" s="12" t="s">
        <v>401</v>
      </c>
      <c r="B54" s="87">
        <v>5</v>
      </c>
      <c r="C54" s="123" t="s">
        <v>297</v>
      </c>
      <c r="D54" s="86">
        <v>60</v>
      </c>
      <c r="E54" s="86" t="s">
        <v>329</v>
      </c>
      <c r="F54" s="86"/>
      <c r="G54" s="86"/>
      <c r="H54" s="86" t="s">
        <v>398</v>
      </c>
      <c r="I54" s="143" t="s">
        <v>402</v>
      </c>
      <c r="J54" s="133"/>
    </row>
    <row r="55" spans="1:10" s="138" customFormat="1" ht="45">
      <c r="A55" s="12" t="s">
        <v>403</v>
      </c>
      <c r="B55" s="87">
        <v>5</v>
      </c>
      <c r="C55" s="86" t="s">
        <v>292</v>
      </c>
      <c r="D55" s="86"/>
      <c r="E55" s="86" t="s">
        <v>329</v>
      </c>
      <c r="F55" s="86"/>
      <c r="G55" s="86"/>
      <c r="H55" s="86" t="s">
        <v>404</v>
      </c>
      <c r="I55" s="143" t="s">
        <v>409</v>
      </c>
      <c r="J55" s="133"/>
    </row>
    <row r="56" spans="1:10" s="138" customFormat="1" ht="15">
      <c r="A56" s="12" t="s">
        <v>405</v>
      </c>
      <c r="B56" s="87">
        <v>6</v>
      </c>
      <c r="C56" s="86" t="s">
        <v>297</v>
      </c>
      <c r="D56" s="86">
        <v>50</v>
      </c>
      <c r="E56" s="86" t="s">
        <v>329</v>
      </c>
      <c r="F56" s="86"/>
      <c r="G56" s="86"/>
      <c r="H56" s="86" t="s">
        <v>410</v>
      </c>
      <c r="I56" s="143" t="s">
        <v>412</v>
      </c>
      <c r="J56" s="133"/>
    </row>
    <row r="57" spans="1:10" s="138" customFormat="1" ht="15">
      <c r="A57" s="12" t="s">
        <v>406</v>
      </c>
      <c r="B57" s="87">
        <v>6</v>
      </c>
      <c r="C57" s="86" t="s">
        <v>297</v>
      </c>
      <c r="D57" s="123">
        <v>60</v>
      </c>
      <c r="E57" s="86" t="s">
        <v>329</v>
      </c>
      <c r="F57" s="86"/>
      <c r="G57" s="86"/>
      <c r="H57" s="86" t="s">
        <v>411</v>
      </c>
      <c r="I57" s="143" t="s">
        <v>413</v>
      </c>
      <c r="J57" s="133"/>
    </row>
    <row r="58" spans="1:10" s="138" customFormat="1" ht="15">
      <c r="A58" s="12" t="s">
        <v>414</v>
      </c>
      <c r="B58" s="87">
        <v>6</v>
      </c>
      <c r="C58" s="86" t="s">
        <v>297</v>
      </c>
      <c r="D58" s="123">
        <v>20</v>
      </c>
      <c r="E58" s="86" t="s">
        <v>329</v>
      </c>
      <c r="F58" s="86"/>
      <c r="G58" s="86"/>
      <c r="H58" s="86" t="s">
        <v>415</v>
      </c>
      <c r="I58" s="143" t="s">
        <v>416</v>
      </c>
      <c r="J58" s="133"/>
    </row>
    <row r="59" spans="1:10" s="138" customFormat="1" ht="15">
      <c r="A59" s="12" t="s">
        <v>407</v>
      </c>
      <c r="B59" s="87">
        <v>5</v>
      </c>
      <c r="C59" s="123" t="s">
        <v>292</v>
      </c>
      <c r="D59" s="86"/>
      <c r="E59" s="86"/>
      <c r="F59" s="86"/>
      <c r="G59" s="86"/>
      <c r="H59" s="86"/>
      <c r="I59" s="143" t="s">
        <v>408</v>
      </c>
      <c r="J59" s="133"/>
    </row>
    <row r="60" spans="1:10" s="138" customFormat="1" ht="15">
      <c r="A60" s="12" t="s">
        <v>418</v>
      </c>
      <c r="B60" s="87">
        <v>4</v>
      </c>
      <c r="C60" s="123" t="s">
        <v>292</v>
      </c>
      <c r="D60" s="86"/>
      <c r="E60" s="86"/>
      <c r="F60" s="86"/>
      <c r="G60" s="86"/>
      <c r="H60" s="86"/>
      <c r="I60" s="143" t="s">
        <v>419</v>
      </c>
      <c r="J60" s="133"/>
    </row>
    <row r="61" spans="1:10" s="138" customFormat="1" ht="24.75" customHeight="1">
      <c r="A61" s="152" t="s">
        <v>566</v>
      </c>
      <c r="B61" s="154"/>
      <c r="C61" s="154"/>
      <c r="D61" s="154"/>
      <c r="E61" s="154"/>
      <c r="F61" s="154"/>
      <c r="G61" s="154"/>
      <c r="H61" s="154"/>
      <c r="I61" s="154"/>
      <c r="J61" s="134"/>
    </row>
    <row r="62" spans="1:10" s="138" customFormat="1" ht="30">
      <c r="A62" s="12" t="s">
        <v>417</v>
      </c>
      <c r="B62" s="87">
        <v>4</v>
      </c>
      <c r="C62" s="86" t="s">
        <v>292</v>
      </c>
      <c r="D62" s="86"/>
      <c r="E62" s="86" t="s">
        <v>319</v>
      </c>
      <c r="F62" s="86"/>
      <c r="G62" s="86"/>
      <c r="H62" s="86" t="s">
        <v>421</v>
      </c>
      <c r="I62" s="143" t="s">
        <v>422</v>
      </c>
      <c r="J62" s="133"/>
    </row>
    <row r="63" spans="1:10" s="138" customFormat="1" ht="15">
      <c r="A63" s="12" t="s">
        <v>423</v>
      </c>
      <c r="B63" s="87">
        <v>5</v>
      </c>
      <c r="C63" s="86" t="s">
        <v>297</v>
      </c>
      <c r="D63" s="86">
        <v>10</v>
      </c>
      <c r="E63" s="86" t="s">
        <v>319</v>
      </c>
      <c r="F63" s="86"/>
      <c r="G63" s="86"/>
      <c r="H63" s="86" t="s">
        <v>23</v>
      </c>
      <c r="I63" s="143" t="s">
        <v>424</v>
      </c>
      <c r="J63" s="133"/>
    </row>
    <row r="64" spans="1:10" s="138" customFormat="1" ht="15">
      <c r="A64" s="122" t="s">
        <v>425</v>
      </c>
      <c r="B64" s="124">
        <v>5</v>
      </c>
      <c r="C64" s="123" t="s">
        <v>297</v>
      </c>
      <c r="D64" s="123">
        <v>10</v>
      </c>
      <c r="E64" s="123" t="s">
        <v>329</v>
      </c>
      <c r="F64" s="123"/>
      <c r="G64" s="123"/>
      <c r="H64" s="123" t="s">
        <v>34</v>
      </c>
      <c r="I64" s="142" t="s">
        <v>426</v>
      </c>
      <c r="J64" s="133"/>
    </row>
    <row r="65" spans="1:10" s="138" customFormat="1" ht="15">
      <c r="A65" s="122" t="s">
        <v>427</v>
      </c>
      <c r="B65" s="124">
        <v>5</v>
      </c>
      <c r="C65" s="123" t="s">
        <v>328</v>
      </c>
      <c r="D65" s="123"/>
      <c r="E65" s="123" t="s">
        <v>329</v>
      </c>
      <c r="F65" s="123"/>
      <c r="G65" s="123"/>
      <c r="H65" s="123" t="s">
        <v>32</v>
      </c>
      <c r="I65" s="142" t="s">
        <v>428</v>
      </c>
      <c r="J65" s="133"/>
    </row>
    <row r="66" spans="1:10" s="138" customFormat="1" ht="15">
      <c r="A66" s="12" t="s">
        <v>429</v>
      </c>
      <c r="B66" s="87">
        <v>5</v>
      </c>
      <c r="C66" s="86" t="s">
        <v>328</v>
      </c>
      <c r="D66" s="86"/>
      <c r="E66" s="123" t="s">
        <v>329</v>
      </c>
      <c r="F66" s="123"/>
      <c r="G66" s="86"/>
      <c r="H66" s="86" t="s">
        <v>27</v>
      </c>
      <c r="I66" s="143" t="s">
        <v>430</v>
      </c>
      <c r="J66" s="133"/>
    </row>
    <row r="67" spans="1:10" s="138" customFormat="1" ht="15">
      <c r="A67" s="12" t="s">
        <v>431</v>
      </c>
      <c r="B67" s="87">
        <v>5</v>
      </c>
      <c r="C67" s="86" t="s">
        <v>328</v>
      </c>
      <c r="D67" s="86"/>
      <c r="E67" s="123" t="s">
        <v>329</v>
      </c>
      <c r="F67" s="123"/>
      <c r="G67" s="86"/>
      <c r="H67" s="86" t="s">
        <v>433</v>
      </c>
      <c r="I67" s="143" t="s">
        <v>435</v>
      </c>
      <c r="J67" s="133"/>
    </row>
    <row r="68" spans="1:10" s="138" customFormat="1" ht="15">
      <c r="A68" s="12" t="s">
        <v>432</v>
      </c>
      <c r="B68" s="87">
        <v>5</v>
      </c>
      <c r="C68" s="86" t="s">
        <v>328</v>
      </c>
      <c r="D68" s="86"/>
      <c r="E68" s="123" t="s">
        <v>329</v>
      </c>
      <c r="F68" s="123"/>
      <c r="G68" s="86"/>
      <c r="H68" s="86" t="s">
        <v>434</v>
      </c>
      <c r="I68" s="143" t="s">
        <v>436</v>
      </c>
      <c r="J68" s="133"/>
    </row>
    <row r="69" spans="1:10" s="138" customFormat="1" ht="15">
      <c r="A69" s="12" t="s">
        <v>438</v>
      </c>
      <c r="B69" s="87">
        <v>4</v>
      </c>
      <c r="C69" s="123" t="s">
        <v>292</v>
      </c>
      <c r="D69" s="86"/>
      <c r="E69" s="123"/>
      <c r="F69" s="123"/>
      <c r="G69" s="86"/>
      <c r="H69" s="86"/>
      <c r="I69" s="143" t="s">
        <v>439</v>
      </c>
      <c r="J69" s="133"/>
    </row>
    <row r="70" spans="1:10" s="138" customFormat="1" ht="24.75" customHeight="1">
      <c r="A70" s="152" t="s">
        <v>567</v>
      </c>
      <c r="B70" s="154"/>
      <c r="C70" s="154"/>
      <c r="D70" s="154"/>
      <c r="E70" s="154"/>
      <c r="F70" s="154"/>
      <c r="G70" s="154"/>
      <c r="H70" s="154"/>
      <c r="I70" s="154"/>
      <c r="J70" s="134"/>
    </row>
    <row r="71" spans="1:10" s="138" customFormat="1" ht="15">
      <c r="A71" s="12" t="s">
        <v>437</v>
      </c>
      <c r="B71" s="87">
        <v>4</v>
      </c>
      <c r="C71" s="86" t="s">
        <v>292</v>
      </c>
      <c r="D71" s="86"/>
      <c r="E71" s="123" t="s">
        <v>329</v>
      </c>
      <c r="F71" s="123"/>
      <c r="G71" s="86"/>
      <c r="H71" s="86" t="s">
        <v>440</v>
      </c>
      <c r="I71" s="143" t="s">
        <v>441</v>
      </c>
      <c r="J71" s="133"/>
    </row>
    <row r="72" spans="1:10" s="138" customFormat="1" ht="30">
      <c r="A72" s="12" t="s">
        <v>442</v>
      </c>
      <c r="B72" s="87">
        <v>5</v>
      </c>
      <c r="C72" s="86" t="s">
        <v>297</v>
      </c>
      <c r="D72" s="86" t="s">
        <v>363</v>
      </c>
      <c r="E72" s="123" t="s">
        <v>329</v>
      </c>
      <c r="F72" s="123" t="s">
        <v>445</v>
      </c>
      <c r="G72" s="86"/>
      <c r="H72" s="86" t="s">
        <v>520</v>
      </c>
      <c r="I72" s="143" t="s">
        <v>521</v>
      </c>
      <c r="J72" s="133"/>
    </row>
    <row r="73" spans="1:10" s="138" customFormat="1" ht="30">
      <c r="A73" s="12" t="s">
        <v>447</v>
      </c>
      <c r="B73" s="87">
        <v>5</v>
      </c>
      <c r="C73" s="86" t="s">
        <v>292</v>
      </c>
      <c r="D73" s="86"/>
      <c r="E73" s="123" t="s">
        <v>329</v>
      </c>
      <c r="F73" s="86"/>
      <c r="G73" s="86"/>
      <c r="H73" s="86" t="s">
        <v>448</v>
      </c>
      <c r="I73" s="143" t="s">
        <v>449</v>
      </c>
      <c r="J73" s="133"/>
    </row>
    <row r="74" spans="1:10" s="138" customFormat="1" ht="15">
      <c r="A74" s="12" t="s">
        <v>450</v>
      </c>
      <c r="B74" s="87">
        <v>6</v>
      </c>
      <c r="C74" s="86" t="s">
        <v>328</v>
      </c>
      <c r="D74" s="86"/>
      <c r="E74" s="123" t="s">
        <v>329</v>
      </c>
      <c r="F74" s="86"/>
      <c r="G74" s="86"/>
      <c r="H74" s="86" t="s">
        <v>448</v>
      </c>
      <c r="I74" s="143" t="s">
        <v>455</v>
      </c>
      <c r="J74" s="133"/>
    </row>
    <row r="75" spans="1:10" s="138" customFormat="1" ht="30">
      <c r="A75" s="12" t="s">
        <v>451</v>
      </c>
      <c r="B75" s="87">
        <v>6</v>
      </c>
      <c r="C75" s="86" t="s">
        <v>328</v>
      </c>
      <c r="D75" s="86"/>
      <c r="E75" s="123" t="s">
        <v>329</v>
      </c>
      <c r="F75" s="86"/>
      <c r="G75" s="86"/>
      <c r="H75" s="86" t="s">
        <v>453</v>
      </c>
      <c r="I75" s="143" t="s">
        <v>456</v>
      </c>
      <c r="J75" s="133"/>
    </row>
    <row r="76" spans="1:10" s="138" customFormat="1" ht="15">
      <c r="A76" s="12" t="s">
        <v>452</v>
      </c>
      <c r="B76" s="87">
        <v>6</v>
      </c>
      <c r="C76" s="86" t="s">
        <v>328</v>
      </c>
      <c r="D76" s="86"/>
      <c r="E76" s="123" t="s">
        <v>329</v>
      </c>
      <c r="F76" s="86"/>
      <c r="G76" s="86"/>
      <c r="H76" s="86" t="s">
        <v>454</v>
      </c>
      <c r="I76" s="143" t="s">
        <v>457</v>
      </c>
      <c r="J76" s="133"/>
    </row>
    <row r="77" spans="1:10" s="138" customFormat="1" ht="15">
      <c r="A77" s="12" t="s">
        <v>459</v>
      </c>
      <c r="B77" s="87">
        <v>5</v>
      </c>
      <c r="C77" s="86" t="s">
        <v>292</v>
      </c>
      <c r="D77" s="86"/>
      <c r="E77" s="123" t="s">
        <v>329</v>
      </c>
      <c r="F77" s="86"/>
      <c r="G77" s="86"/>
      <c r="H77" s="86"/>
      <c r="I77" s="143" t="s">
        <v>461</v>
      </c>
      <c r="J77" s="133"/>
    </row>
    <row r="78" spans="1:10" s="138" customFormat="1" ht="15">
      <c r="A78" s="12" t="s">
        <v>458</v>
      </c>
      <c r="B78" s="87">
        <v>4</v>
      </c>
      <c r="C78" s="86" t="s">
        <v>292</v>
      </c>
      <c r="D78" s="86"/>
      <c r="E78" s="123" t="s">
        <v>329</v>
      </c>
      <c r="F78" s="86"/>
      <c r="G78" s="86"/>
      <c r="H78" s="86"/>
      <c r="I78" s="143" t="s">
        <v>460</v>
      </c>
      <c r="J78" s="133"/>
    </row>
    <row r="79" spans="1:10" s="138" customFormat="1" ht="24.75" customHeight="1">
      <c r="A79" s="152" t="s">
        <v>568</v>
      </c>
      <c r="B79" s="154"/>
      <c r="C79" s="154"/>
      <c r="D79" s="154"/>
      <c r="E79" s="154"/>
      <c r="F79" s="154"/>
      <c r="G79" s="154"/>
      <c r="H79" s="154"/>
      <c r="I79" s="154"/>
      <c r="J79" s="134"/>
    </row>
    <row r="80" spans="1:10" s="138" customFormat="1" ht="15">
      <c r="A80" s="12" t="s">
        <v>335</v>
      </c>
      <c r="B80" s="87">
        <v>4</v>
      </c>
      <c r="C80" s="86" t="s">
        <v>292</v>
      </c>
      <c r="D80" s="86"/>
      <c r="E80" s="86" t="s">
        <v>329</v>
      </c>
      <c r="F80" s="86"/>
      <c r="G80" s="86"/>
      <c r="H80" s="86" t="s">
        <v>462</v>
      </c>
      <c r="I80" s="143" t="s">
        <v>463</v>
      </c>
      <c r="J80" s="133"/>
    </row>
    <row r="81" spans="1:10" s="138" customFormat="1" ht="30">
      <c r="A81" s="12" t="s">
        <v>337</v>
      </c>
      <c r="B81" s="87">
        <v>5</v>
      </c>
      <c r="C81" s="86" t="s">
        <v>292</v>
      </c>
      <c r="D81" s="86"/>
      <c r="E81" s="86" t="s">
        <v>329</v>
      </c>
      <c r="F81" s="86"/>
      <c r="G81" s="86"/>
      <c r="H81" s="86" t="s">
        <v>462</v>
      </c>
      <c r="I81" s="143" t="s">
        <v>464</v>
      </c>
      <c r="J81" s="133"/>
    </row>
    <row r="82" spans="1:10" s="138" customFormat="1" ht="273.75">
      <c r="A82" s="12" t="s">
        <v>465</v>
      </c>
      <c r="B82" s="87">
        <v>6</v>
      </c>
      <c r="C82" s="86" t="s">
        <v>297</v>
      </c>
      <c r="D82" s="86">
        <v>20</v>
      </c>
      <c r="E82" s="86" t="s">
        <v>329</v>
      </c>
      <c r="F82" s="126" t="s">
        <v>522</v>
      </c>
      <c r="G82" s="86"/>
      <c r="H82" s="86" t="s">
        <v>468</v>
      </c>
      <c r="I82" s="143" t="s">
        <v>523</v>
      </c>
      <c r="J82" s="133"/>
    </row>
    <row r="83" spans="1:10" s="138" customFormat="1" ht="30">
      <c r="A83" s="12" t="s">
        <v>338</v>
      </c>
      <c r="B83" s="87">
        <v>6</v>
      </c>
      <c r="C83" s="86" t="s">
        <v>297</v>
      </c>
      <c r="D83" s="86">
        <v>250</v>
      </c>
      <c r="E83" s="86" t="s">
        <v>329</v>
      </c>
      <c r="F83" s="86"/>
      <c r="G83" s="86"/>
      <c r="H83" s="86" t="s">
        <v>467</v>
      </c>
      <c r="I83" s="143" t="s">
        <v>469</v>
      </c>
      <c r="J83" s="133"/>
    </row>
    <row r="84" spans="1:10" s="138" customFormat="1" ht="120">
      <c r="A84" s="12" t="s">
        <v>340</v>
      </c>
      <c r="B84" s="87">
        <v>6</v>
      </c>
      <c r="C84" s="86" t="s">
        <v>297</v>
      </c>
      <c r="D84" s="86">
        <v>30</v>
      </c>
      <c r="E84" s="86" t="s">
        <v>329</v>
      </c>
      <c r="F84" s="128" t="s">
        <v>574</v>
      </c>
      <c r="G84" s="86"/>
      <c r="H84" s="86" t="s">
        <v>466</v>
      </c>
      <c r="I84" s="142" t="s">
        <v>575</v>
      </c>
      <c r="J84" s="133"/>
    </row>
    <row r="85" spans="1:10" s="138" customFormat="1" ht="30">
      <c r="A85" s="12" t="s">
        <v>560</v>
      </c>
      <c r="B85" s="87">
        <v>6</v>
      </c>
      <c r="C85" s="86" t="s">
        <v>297</v>
      </c>
      <c r="D85" s="86" t="s">
        <v>363</v>
      </c>
      <c r="E85" s="86" t="s">
        <v>329</v>
      </c>
      <c r="F85" s="128"/>
      <c r="G85" s="86"/>
      <c r="H85" s="86"/>
      <c r="I85" s="142" t="s">
        <v>561</v>
      </c>
      <c r="J85" s="133"/>
    </row>
    <row r="86" spans="1:10" s="138" customFormat="1" ht="15">
      <c r="A86" s="12" t="s">
        <v>346</v>
      </c>
      <c r="B86" s="87">
        <v>6</v>
      </c>
      <c r="C86" s="86" t="s">
        <v>328</v>
      </c>
      <c r="D86" s="86"/>
      <c r="E86" s="86" t="s">
        <v>329</v>
      </c>
      <c r="F86" s="86"/>
      <c r="G86" s="86"/>
      <c r="H86" s="86" t="s">
        <v>330</v>
      </c>
      <c r="I86" s="143" t="s">
        <v>470</v>
      </c>
      <c r="J86" s="133"/>
    </row>
    <row r="87" spans="1:10" s="138" customFormat="1" ht="15">
      <c r="A87" s="12" t="s">
        <v>342</v>
      </c>
      <c r="B87" s="87">
        <v>5</v>
      </c>
      <c r="C87" s="86" t="s">
        <v>292</v>
      </c>
      <c r="D87" s="86"/>
      <c r="E87" s="86"/>
      <c r="F87" s="86"/>
      <c r="G87" s="86"/>
      <c r="H87" s="86"/>
      <c r="I87" s="143" t="s">
        <v>344</v>
      </c>
      <c r="J87" s="133"/>
    </row>
    <row r="88" spans="1:10" s="138" customFormat="1" ht="15">
      <c r="A88" s="12" t="s">
        <v>343</v>
      </c>
      <c r="B88" s="87">
        <v>4</v>
      </c>
      <c r="C88" s="86" t="s">
        <v>292</v>
      </c>
      <c r="D88" s="86"/>
      <c r="E88" s="86"/>
      <c r="F88" s="86"/>
      <c r="G88" s="86"/>
      <c r="H88" s="86"/>
      <c r="I88" s="143" t="s">
        <v>345</v>
      </c>
      <c r="J88" s="133"/>
    </row>
    <row r="89" spans="1:10" s="138" customFormat="1" ht="29.25" customHeight="1">
      <c r="A89" s="152" t="s">
        <v>569</v>
      </c>
      <c r="B89" s="154"/>
      <c r="C89" s="154"/>
      <c r="D89" s="154"/>
      <c r="E89" s="154"/>
      <c r="F89" s="154"/>
      <c r="G89" s="154"/>
      <c r="H89" s="154"/>
      <c r="I89" s="154"/>
      <c r="J89" s="134"/>
    </row>
    <row r="90" spans="1:10" s="138" customFormat="1" ht="135">
      <c r="A90" s="12" t="s">
        <v>473</v>
      </c>
      <c r="B90" s="87">
        <v>4</v>
      </c>
      <c r="C90" s="86" t="s">
        <v>292</v>
      </c>
      <c r="D90" s="86"/>
      <c r="E90" s="86" t="s">
        <v>329</v>
      </c>
      <c r="F90" s="86"/>
      <c r="G90" s="126" t="s">
        <v>471</v>
      </c>
      <c r="H90" s="86" t="s">
        <v>281</v>
      </c>
      <c r="I90" s="145" t="s">
        <v>544</v>
      </c>
      <c r="J90" s="137"/>
    </row>
    <row r="91" spans="1:10" s="138" customFormat="1" ht="15">
      <c r="A91" s="12" t="s">
        <v>472</v>
      </c>
      <c r="B91" s="87">
        <v>5</v>
      </c>
      <c r="C91" s="86" t="s">
        <v>297</v>
      </c>
      <c r="D91" s="86">
        <v>50</v>
      </c>
      <c r="E91" s="86" t="s">
        <v>329</v>
      </c>
      <c r="F91" s="86"/>
      <c r="G91" s="86"/>
      <c r="H91" s="86"/>
      <c r="I91" s="143"/>
      <c r="J91" s="133"/>
    </row>
    <row r="92" spans="1:10" s="138" customFormat="1" ht="15">
      <c r="A92" s="12" t="s">
        <v>571</v>
      </c>
      <c r="B92" s="87">
        <v>5</v>
      </c>
      <c r="C92" s="86" t="s">
        <v>572</v>
      </c>
      <c r="D92" s="86"/>
      <c r="E92" s="86" t="s">
        <v>329</v>
      </c>
      <c r="F92" s="86"/>
      <c r="G92" s="86"/>
      <c r="H92" s="86" t="s">
        <v>570</v>
      </c>
      <c r="I92" s="143" t="s">
        <v>573</v>
      </c>
      <c r="J92" s="133"/>
    </row>
    <row r="93" spans="1:10" s="138" customFormat="1" ht="15">
      <c r="A93" s="12" t="s">
        <v>474</v>
      </c>
      <c r="B93" s="87">
        <v>4</v>
      </c>
      <c r="C93" s="86" t="s">
        <v>292</v>
      </c>
      <c r="D93" s="86"/>
      <c r="E93" s="86" t="s">
        <v>329</v>
      </c>
      <c r="F93" s="86"/>
      <c r="G93" s="86"/>
      <c r="H93" s="86"/>
      <c r="I93" s="143" t="s">
        <v>475</v>
      </c>
      <c r="J93" s="133"/>
    </row>
    <row r="94" spans="1:10" s="138" customFormat="1" ht="23.25" customHeight="1">
      <c r="A94" s="152" t="s">
        <v>347</v>
      </c>
      <c r="B94" s="154"/>
      <c r="C94" s="154"/>
      <c r="D94" s="154"/>
      <c r="E94" s="154"/>
      <c r="F94" s="154"/>
      <c r="G94" s="154"/>
      <c r="H94" s="154"/>
      <c r="I94" s="154"/>
      <c r="J94" s="134"/>
    </row>
    <row r="95" spans="1:10" s="138" customFormat="1" ht="15">
      <c r="A95" s="12" t="s">
        <v>347</v>
      </c>
      <c r="B95" s="87">
        <v>4</v>
      </c>
      <c r="C95" s="86" t="s">
        <v>292</v>
      </c>
      <c r="D95" s="86"/>
      <c r="E95" s="86" t="s">
        <v>329</v>
      </c>
      <c r="F95" s="86"/>
      <c r="G95" s="86"/>
      <c r="H95" s="86"/>
      <c r="I95" s="143"/>
      <c r="J95" s="133"/>
    </row>
    <row r="96" spans="1:10" s="138" customFormat="1" ht="30">
      <c r="A96" s="12" t="s">
        <v>476</v>
      </c>
      <c r="B96" s="87">
        <v>5</v>
      </c>
      <c r="C96" s="122" t="s">
        <v>297</v>
      </c>
      <c r="D96" s="123">
        <v>255</v>
      </c>
      <c r="E96" s="123" t="s">
        <v>329</v>
      </c>
      <c r="F96" s="122"/>
      <c r="G96" s="123"/>
      <c r="H96" s="122" t="s">
        <v>545</v>
      </c>
      <c r="I96" s="142" t="s">
        <v>549</v>
      </c>
      <c r="J96" s="133"/>
    </row>
    <row r="97" spans="1:10" s="138" customFormat="1" ht="30">
      <c r="A97" s="12" t="s">
        <v>477</v>
      </c>
      <c r="B97" s="87">
        <v>5</v>
      </c>
      <c r="C97" s="122" t="s">
        <v>297</v>
      </c>
      <c r="D97" s="123">
        <v>255</v>
      </c>
      <c r="E97" s="123" t="s">
        <v>329</v>
      </c>
      <c r="F97" s="122"/>
      <c r="G97" s="123"/>
      <c r="H97" s="122" t="s">
        <v>546</v>
      </c>
      <c r="I97" s="142" t="s">
        <v>550</v>
      </c>
      <c r="J97" s="133"/>
    </row>
    <row r="98" spans="1:10" s="138" customFormat="1" ht="30">
      <c r="A98" s="12" t="s">
        <v>478</v>
      </c>
      <c r="B98" s="87">
        <v>5</v>
      </c>
      <c r="C98" s="122" t="s">
        <v>297</v>
      </c>
      <c r="D98" s="123">
        <v>10</v>
      </c>
      <c r="E98" s="123" t="s">
        <v>329</v>
      </c>
      <c r="F98" s="122"/>
      <c r="G98" s="123"/>
      <c r="H98" s="122" t="s">
        <v>547</v>
      </c>
      <c r="I98" s="142" t="s">
        <v>551</v>
      </c>
      <c r="J98" s="133"/>
    </row>
    <row r="99" spans="1:10" s="138" customFormat="1" ht="30">
      <c r="A99" s="12" t="s">
        <v>479</v>
      </c>
      <c r="B99" s="87">
        <v>5</v>
      </c>
      <c r="C99" s="122" t="s">
        <v>297</v>
      </c>
      <c r="D99" s="123">
        <v>10</v>
      </c>
      <c r="E99" s="123" t="s">
        <v>329</v>
      </c>
      <c r="F99" s="122"/>
      <c r="G99" s="123"/>
      <c r="H99" s="122" t="s">
        <v>548</v>
      </c>
      <c r="I99" s="142" t="s">
        <v>552</v>
      </c>
      <c r="J99" s="133"/>
    </row>
    <row r="100" spans="1:10" s="138" customFormat="1" ht="15">
      <c r="A100" s="122" t="s">
        <v>480</v>
      </c>
      <c r="B100" s="124">
        <v>5</v>
      </c>
      <c r="C100" s="122" t="s">
        <v>328</v>
      </c>
      <c r="D100" s="123"/>
      <c r="E100" s="123" t="s">
        <v>329</v>
      </c>
      <c r="F100" s="122" t="s">
        <v>509</v>
      </c>
      <c r="G100" s="123"/>
      <c r="H100" s="122" t="s">
        <v>286</v>
      </c>
      <c r="I100" s="142" t="s">
        <v>515</v>
      </c>
      <c r="J100" s="133"/>
    </row>
    <row r="101" spans="1:10" s="138" customFormat="1" ht="15">
      <c r="A101" s="12" t="s">
        <v>481</v>
      </c>
      <c r="B101" s="87">
        <v>5</v>
      </c>
      <c r="C101" s="122" t="s">
        <v>328</v>
      </c>
      <c r="D101" s="123"/>
      <c r="E101" s="123" t="s">
        <v>329</v>
      </c>
      <c r="F101" s="122" t="s">
        <v>509</v>
      </c>
      <c r="G101" s="123"/>
      <c r="H101" s="122" t="s">
        <v>286</v>
      </c>
      <c r="I101" s="142" t="s">
        <v>515</v>
      </c>
      <c r="J101" s="133"/>
    </row>
    <row r="102" spans="1:10" s="138" customFormat="1" ht="15">
      <c r="A102" s="122" t="s">
        <v>482</v>
      </c>
      <c r="B102" s="124">
        <v>5</v>
      </c>
      <c r="C102" s="122" t="s">
        <v>297</v>
      </c>
      <c r="D102" s="123">
        <v>20</v>
      </c>
      <c r="E102" s="123" t="s">
        <v>329</v>
      </c>
      <c r="F102" s="122"/>
      <c r="G102" s="123"/>
      <c r="H102" s="122" t="s">
        <v>195</v>
      </c>
      <c r="I102" s="142" t="s">
        <v>553</v>
      </c>
      <c r="J102" s="133"/>
    </row>
    <row r="103" spans="1:10" s="138" customFormat="1" ht="45">
      <c r="A103" s="12" t="s">
        <v>483</v>
      </c>
      <c r="B103" s="124">
        <v>5</v>
      </c>
      <c r="C103" s="122" t="s">
        <v>328</v>
      </c>
      <c r="D103" s="123"/>
      <c r="E103" s="123" t="s">
        <v>329</v>
      </c>
      <c r="F103" s="122" t="s">
        <v>554</v>
      </c>
      <c r="G103" s="123"/>
      <c r="H103" s="122" t="s">
        <v>555</v>
      </c>
      <c r="I103" s="142" t="s">
        <v>556</v>
      </c>
      <c r="J103" s="133"/>
    </row>
    <row r="104" spans="1:10" s="138" customFormat="1" ht="90">
      <c r="A104" s="12" t="s">
        <v>484</v>
      </c>
      <c r="B104" s="87">
        <v>5</v>
      </c>
      <c r="C104" s="122" t="s">
        <v>328</v>
      </c>
      <c r="D104" s="86"/>
      <c r="E104" s="86" t="s">
        <v>329</v>
      </c>
      <c r="F104" s="122" t="s">
        <v>557</v>
      </c>
      <c r="G104" s="123"/>
      <c r="H104" s="122" t="s">
        <v>558</v>
      </c>
      <c r="I104" s="142" t="s">
        <v>559</v>
      </c>
      <c r="J104" s="133"/>
    </row>
    <row r="105" spans="1:10" s="138" customFormat="1" ht="30">
      <c r="A105" s="12" t="s">
        <v>584</v>
      </c>
      <c r="B105" s="87">
        <v>5</v>
      </c>
      <c r="C105" s="122" t="s">
        <v>328</v>
      </c>
      <c r="D105" s="86"/>
      <c r="E105" s="86" t="s">
        <v>329</v>
      </c>
      <c r="F105" s="122" t="s">
        <v>557</v>
      </c>
      <c r="G105" s="123"/>
      <c r="H105" s="122" t="s">
        <v>585</v>
      </c>
      <c r="I105" s="142" t="s">
        <v>586</v>
      </c>
      <c r="J105" s="133"/>
    </row>
    <row r="106" spans="1:10" s="138" customFormat="1" ht="15">
      <c r="A106" s="12" t="s">
        <v>485</v>
      </c>
      <c r="B106" s="87">
        <v>5</v>
      </c>
      <c r="C106" s="122" t="s">
        <v>292</v>
      </c>
      <c r="D106" s="86"/>
      <c r="E106" s="86" t="s">
        <v>329</v>
      </c>
      <c r="F106" s="122"/>
      <c r="G106" s="123"/>
      <c r="H106" s="122" t="s">
        <v>535</v>
      </c>
      <c r="I106" s="142" t="s">
        <v>537</v>
      </c>
      <c r="J106" s="133"/>
    </row>
    <row r="107" spans="1:10" s="138" customFormat="1" ht="45">
      <c r="A107" s="12" t="s">
        <v>488</v>
      </c>
      <c r="B107" s="87">
        <v>6</v>
      </c>
      <c r="C107" s="122" t="s">
        <v>292</v>
      </c>
      <c r="D107" s="86"/>
      <c r="E107" s="86" t="s">
        <v>329</v>
      </c>
      <c r="F107" s="122"/>
      <c r="G107" s="123"/>
      <c r="H107" s="122" t="s">
        <v>535</v>
      </c>
      <c r="I107" s="142" t="s">
        <v>536</v>
      </c>
      <c r="J107" s="133"/>
    </row>
    <row r="108" spans="1:10" s="138" customFormat="1" ht="15">
      <c r="A108" s="12" t="s">
        <v>489</v>
      </c>
      <c r="B108" s="87">
        <v>7</v>
      </c>
      <c r="C108" s="121" t="s">
        <v>297</v>
      </c>
      <c r="D108" s="122">
        <v>250</v>
      </c>
      <c r="E108" s="86" t="s">
        <v>329</v>
      </c>
      <c r="F108" s="122"/>
      <c r="G108" s="123"/>
      <c r="H108" s="122" t="s">
        <v>339</v>
      </c>
      <c r="I108" s="142" t="s">
        <v>534</v>
      </c>
      <c r="J108" s="133"/>
    </row>
    <row r="109" spans="1:10" s="138" customFormat="1" ht="45">
      <c r="A109" s="12" t="s">
        <v>490</v>
      </c>
      <c r="B109" s="87">
        <v>7</v>
      </c>
      <c r="C109" s="122" t="s">
        <v>297</v>
      </c>
      <c r="D109" s="123">
        <v>30</v>
      </c>
      <c r="E109" s="123" t="s">
        <v>329</v>
      </c>
      <c r="F109" s="122" t="s">
        <v>531</v>
      </c>
      <c r="G109" s="123"/>
      <c r="H109" s="122" t="s">
        <v>532</v>
      </c>
      <c r="I109" s="142" t="s">
        <v>533</v>
      </c>
      <c r="J109" s="133"/>
    </row>
    <row r="110" spans="1:10" s="138" customFormat="1" ht="30">
      <c r="A110" s="12" t="s">
        <v>491</v>
      </c>
      <c r="B110" s="124">
        <v>7</v>
      </c>
      <c r="C110" s="122" t="s">
        <v>297</v>
      </c>
      <c r="D110" s="123" t="s">
        <v>363</v>
      </c>
      <c r="E110" s="123" t="s">
        <v>329</v>
      </c>
      <c r="F110" s="122" t="s">
        <v>528</v>
      </c>
      <c r="G110" s="123"/>
      <c r="H110" s="122" t="s">
        <v>529</v>
      </c>
      <c r="I110" s="142" t="s">
        <v>530</v>
      </c>
      <c r="J110" s="133"/>
    </row>
    <row r="111" spans="1:10" s="138" customFormat="1" ht="30">
      <c r="A111" s="12" t="s">
        <v>492</v>
      </c>
      <c r="B111" s="87">
        <v>7</v>
      </c>
      <c r="C111" s="122" t="s">
        <v>297</v>
      </c>
      <c r="D111" s="86" t="s">
        <v>363</v>
      </c>
      <c r="E111" s="86" t="s">
        <v>329</v>
      </c>
      <c r="F111" s="122" t="s">
        <v>525</v>
      </c>
      <c r="G111" s="123"/>
      <c r="H111" s="122" t="s">
        <v>526</v>
      </c>
      <c r="I111" s="142" t="s">
        <v>527</v>
      </c>
      <c r="J111" s="133"/>
    </row>
    <row r="112" spans="1:10" s="138" customFormat="1" ht="15">
      <c r="A112" s="12" t="s">
        <v>493</v>
      </c>
      <c r="B112" s="87">
        <v>6</v>
      </c>
      <c r="C112" s="122" t="s">
        <v>292</v>
      </c>
      <c r="D112" s="86"/>
      <c r="E112" s="86"/>
      <c r="F112" s="122"/>
      <c r="G112" s="123"/>
      <c r="H112" s="122"/>
      <c r="I112" s="143" t="s">
        <v>495</v>
      </c>
      <c r="J112" s="133"/>
    </row>
    <row r="113" spans="1:10" s="138" customFormat="1" ht="15">
      <c r="A113" s="12" t="s">
        <v>494</v>
      </c>
      <c r="B113" s="87">
        <v>5</v>
      </c>
      <c r="C113" s="122" t="s">
        <v>292</v>
      </c>
      <c r="D113" s="86"/>
      <c r="E113" s="86"/>
      <c r="F113" s="122"/>
      <c r="G113" s="123"/>
      <c r="H113" s="122"/>
      <c r="I113" s="142" t="s">
        <v>496</v>
      </c>
      <c r="J113" s="133"/>
    </row>
    <row r="114" spans="1:10" s="138" customFormat="1" ht="45">
      <c r="A114" s="12" t="s">
        <v>590</v>
      </c>
      <c r="B114" s="87">
        <v>5</v>
      </c>
      <c r="C114" s="122" t="s">
        <v>297</v>
      </c>
      <c r="D114" s="86">
        <v>255</v>
      </c>
      <c r="E114" s="86" t="s">
        <v>329</v>
      </c>
      <c r="F114" s="122" t="s">
        <v>591</v>
      </c>
      <c r="G114" s="123"/>
      <c r="H114" s="122" t="s">
        <v>592</v>
      </c>
      <c r="I114" s="142" t="s">
        <v>593</v>
      </c>
      <c r="J114" s="133"/>
    </row>
    <row r="115" spans="1:10" s="138" customFormat="1" ht="15">
      <c r="A115" s="12" t="s">
        <v>486</v>
      </c>
      <c r="B115" s="87">
        <v>4</v>
      </c>
      <c r="C115" s="125" t="s">
        <v>292</v>
      </c>
      <c r="D115" s="86"/>
      <c r="E115" s="86"/>
      <c r="F115" s="86"/>
      <c r="G115" s="86"/>
      <c r="H115" s="86"/>
      <c r="I115" s="143" t="s">
        <v>487</v>
      </c>
      <c r="J115" s="133"/>
    </row>
    <row r="116" spans="1:10" s="138" customFormat="1" ht="15">
      <c r="A116" s="12" t="s">
        <v>538</v>
      </c>
      <c r="B116" s="87">
        <v>3</v>
      </c>
      <c r="C116" s="125" t="s">
        <v>292</v>
      </c>
      <c r="D116" s="86"/>
      <c r="E116" s="86"/>
      <c r="F116" s="86"/>
      <c r="G116" s="86"/>
      <c r="H116" s="86"/>
      <c r="I116" s="143" t="s">
        <v>539</v>
      </c>
      <c r="J116" s="133"/>
    </row>
    <row r="117" spans="1:10" s="148" customFormat="1" ht="28.5" customHeight="1">
      <c r="A117" s="155" t="s">
        <v>502</v>
      </c>
      <c r="B117" s="156"/>
      <c r="C117" s="156"/>
      <c r="D117" s="156"/>
      <c r="E117" s="156"/>
      <c r="F117" s="156"/>
      <c r="G117" s="156"/>
      <c r="H117" s="156"/>
      <c r="I117" s="156"/>
      <c r="J117" s="131"/>
    </row>
    <row r="118" spans="1:10" s="138" customFormat="1" ht="60">
      <c r="A118" s="12" t="s">
        <v>497</v>
      </c>
      <c r="B118" s="87">
        <v>3</v>
      </c>
      <c r="C118" s="125" t="s">
        <v>292</v>
      </c>
      <c r="D118" s="86"/>
      <c r="E118" s="86" t="s">
        <v>319</v>
      </c>
      <c r="F118" s="86"/>
      <c r="G118" s="86"/>
      <c r="H118" s="126" t="s">
        <v>502</v>
      </c>
      <c r="I118" s="143" t="s">
        <v>503</v>
      </c>
      <c r="J118" s="133"/>
    </row>
    <row r="119" spans="1:10" s="138" customFormat="1" ht="15">
      <c r="A119" s="12" t="s">
        <v>498</v>
      </c>
      <c r="B119" s="87">
        <v>4</v>
      </c>
      <c r="C119" s="125" t="s">
        <v>297</v>
      </c>
      <c r="D119" s="86">
        <v>50</v>
      </c>
      <c r="E119" s="86" t="s">
        <v>319</v>
      </c>
      <c r="F119" s="86"/>
      <c r="G119" s="86"/>
      <c r="H119" s="126" t="s">
        <v>196</v>
      </c>
      <c r="I119" s="143" t="s">
        <v>504</v>
      </c>
      <c r="J119" s="133"/>
    </row>
    <row r="120" spans="1:10" s="138" customFormat="1" ht="15">
      <c r="A120" s="12" t="s">
        <v>499</v>
      </c>
      <c r="B120" s="87">
        <v>4</v>
      </c>
      <c r="C120" s="125" t="s">
        <v>297</v>
      </c>
      <c r="D120" s="86">
        <v>50</v>
      </c>
      <c r="E120" s="86" t="s">
        <v>319</v>
      </c>
      <c r="F120" s="86"/>
      <c r="G120" s="86"/>
      <c r="H120" s="126" t="s">
        <v>325</v>
      </c>
      <c r="I120" s="143" t="s">
        <v>505</v>
      </c>
      <c r="J120" s="133"/>
    </row>
    <row r="121" spans="1:10" s="138" customFormat="1" ht="30">
      <c r="A121" s="12" t="s">
        <v>500</v>
      </c>
      <c r="B121" s="87">
        <v>4</v>
      </c>
      <c r="C121" s="125" t="s">
        <v>328</v>
      </c>
      <c r="D121" s="86"/>
      <c r="E121" s="86" t="s">
        <v>329</v>
      </c>
      <c r="F121" s="86"/>
      <c r="G121" s="86"/>
      <c r="H121" s="122" t="s">
        <v>330</v>
      </c>
      <c r="I121" s="142" t="s">
        <v>524</v>
      </c>
      <c r="J121" s="133"/>
    </row>
    <row r="122" spans="1:10" s="138" customFormat="1" ht="15">
      <c r="A122" s="12" t="s">
        <v>497</v>
      </c>
      <c r="B122" s="87">
        <v>3</v>
      </c>
      <c r="C122" s="125" t="s">
        <v>292</v>
      </c>
      <c r="D122" s="86"/>
      <c r="E122" s="86"/>
      <c r="F122" s="86"/>
      <c r="G122" s="86"/>
      <c r="H122" s="126"/>
      <c r="I122" s="143" t="s">
        <v>501</v>
      </c>
      <c r="J122" s="133"/>
    </row>
    <row r="123" spans="1:10" s="138" customFormat="1" ht="15">
      <c r="A123" s="12" t="s">
        <v>540</v>
      </c>
      <c r="B123" s="87">
        <v>2</v>
      </c>
      <c r="C123" s="125" t="s">
        <v>292</v>
      </c>
      <c r="D123" s="86"/>
      <c r="E123" s="86"/>
      <c r="F123" s="86"/>
      <c r="G123" s="86"/>
      <c r="H123" s="86"/>
      <c r="I123" s="146" t="s">
        <v>541</v>
      </c>
      <c r="J123" s="133"/>
    </row>
    <row r="124" spans="1:10" s="138" customFormat="1" ht="15">
      <c r="A124" s="12" t="s">
        <v>542</v>
      </c>
      <c r="B124" s="87">
        <v>1</v>
      </c>
      <c r="C124" s="125" t="s">
        <v>292</v>
      </c>
      <c r="D124" s="86"/>
      <c r="E124" s="86"/>
      <c r="F124" s="86"/>
      <c r="G124" s="86"/>
      <c r="H124" s="86"/>
      <c r="I124" s="143" t="s">
        <v>543</v>
      </c>
      <c r="J124" s="133"/>
    </row>
    <row r="125" spans="1:10" s="138" customFormat="1" ht="15">
      <c r="A125" s="12"/>
      <c r="B125" s="87"/>
      <c r="C125" s="125"/>
      <c r="D125" s="86"/>
      <c r="E125" s="86"/>
      <c r="F125" s="86"/>
      <c r="G125" s="86"/>
      <c r="H125" s="86"/>
      <c r="I125" s="143"/>
      <c r="J125" s="133"/>
    </row>
    <row r="126" spans="1:10" s="138" customFormat="1" ht="15">
      <c r="A126" s="12"/>
      <c r="B126" s="87"/>
      <c r="C126" s="125"/>
      <c r="D126" s="86"/>
      <c r="E126" s="86"/>
      <c r="F126" s="86"/>
      <c r="G126" s="86"/>
      <c r="H126" s="86"/>
      <c r="I126" s="143"/>
      <c r="J126" s="133"/>
    </row>
    <row r="127" spans="1:10" s="138" customFormat="1" ht="15">
      <c r="A127" s="12"/>
      <c r="B127" s="87"/>
      <c r="C127" s="125"/>
      <c r="D127" s="86"/>
      <c r="E127" s="86"/>
      <c r="F127" s="86"/>
      <c r="G127" s="86"/>
      <c r="H127" s="86"/>
      <c r="I127" s="143"/>
      <c r="J127" s="133"/>
    </row>
    <row r="128" spans="1:10" s="138" customFormat="1" ht="15">
      <c r="A128" s="12"/>
      <c r="B128" s="87"/>
      <c r="C128" s="125"/>
      <c r="D128" s="86"/>
      <c r="E128" s="86"/>
      <c r="F128" s="86"/>
      <c r="G128" s="86"/>
      <c r="H128" s="86"/>
      <c r="I128" s="143"/>
      <c r="J128" s="133"/>
    </row>
    <row r="129" spans="1:10" s="138" customFormat="1" ht="15">
      <c r="A129" s="12"/>
      <c r="B129" s="87"/>
      <c r="C129" s="125"/>
      <c r="D129" s="86"/>
      <c r="E129" s="86"/>
      <c r="F129" s="86"/>
      <c r="G129" s="86"/>
      <c r="H129" s="86"/>
      <c r="I129" s="143"/>
      <c r="J129" s="133"/>
    </row>
    <row r="130" spans="1:10" s="138" customFormat="1" ht="15">
      <c r="A130" s="12"/>
      <c r="B130" s="87"/>
      <c r="C130" s="125"/>
      <c r="D130" s="86"/>
      <c r="E130" s="86"/>
      <c r="F130" s="86"/>
      <c r="G130" s="86"/>
      <c r="H130" s="86"/>
      <c r="I130" s="143"/>
      <c r="J130" s="133"/>
    </row>
    <row r="131" spans="1:10" s="138" customFormat="1" ht="15">
      <c r="A131" s="12"/>
      <c r="B131" s="87"/>
      <c r="C131" s="125"/>
      <c r="D131" s="86"/>
      <c r="E131" s="86"/>
      <c r="F131" s="86"/>
      <c r="G131" s="86"/>
      <c r="H131" s="86"/>
      <c r="I131" s="143"/>
      <c r="J131" s="133"/>
    </row>
    <row r="132" spans="1:10" s="138" customFormat="1" ht="15">
      <c r="A132" s="12"/>
      <c r="B132" s="87"/>
      <c r="C132" s="125"/>
      <c r="D132" s="86"/>
      <c r="E132" s="86"/>
      <c r="F132" s="86"/>
      <c r="G132" s="86"/>
      <c r="H132" s="86"/>
      <c r="I132" s="143"/>
      <c r="J132" s="133"/>
    </row>
    <row r="133" spans="1:10" s="138" customFormat="1" ht="15">
      <c r="A133" s="12"/>
      <c r="B133" s="87"/>
      <c r="C133" s="125"/>
      <c r="D133" s="86"/>
      <c r="E133" s="86"/>
      <c r="F133" s="86"/>
      <c r="G133" s="86"/>
      <c r="H133" s="86"/>
      <c r="I133" s="143"/>
      <c r="J133" s="133"/>
    </row>
    <row r="134" spans="1:10" s="138" customFormat="1" ht="15">
      <c r="A134" s="12"/>
      <c r="B134" s="87"/>
      <c r="C134" s="125"/>
      <c r="D134" s="86"/>
      <c r="E134" s="86"/>
      <c r="F134" s="86"/>
      <c r="G134" s="86"/>
      <c r="H134" s="86"/>
      <c r="I134" s="143"/>
      <c r="J134" s="133"/>
    </row>
    <row r="135" spans="1:10" s="138" customFormat="1" ht="15">
      <c r="A135" s="12"/>
      <c r="B135" s="87"/>
      <c r="C135" s="125"/>
      <c r="D135" s="86"/>
      <c r="E135" s="86"/>
      <c r="F135" s="86"/>
      <c r="G135" s="86"/>
      <c r="H135" s="86"/>
      <c r="I135" s="143"/>
      <c r="J135" s="133"/>
    </row>
    <row r="136" spans="1:10" s="138" customFormat="1" ht="15">
      <c r="A136" s="12"/>
      <c r="B136" s="87"/>
      <c r="C136" s="125"/>
      <c r="D136" s="86"/>
      <c r="E136" s="86"/>
      <c r="F136" s="86"/>
      <c r="G136" s="86"/>
      <c r="H136" s="86"/>
      <c r="I136" s="143"/>
      <c r="J136" s="133"/>
    </row>
    <row r="137" spans="1:10" s="138" customFormat="1" ht="15">
      <c r="A137" s="12"/>
      <c r="B137" s="87"/>
      <c r="C137" s="125"/>
      <c r="D137" s="86"/>
      <c r="E137" s="86"/>
      <c r="F137" s="86"/>
      <c r="G137" s="86"/>
      <c r="H137" s="86"/>
      <c r="I137" s="143"/>
      <c r="J137" s="133"/>
    </row>
    <row r="138" spans="1:10" s="138" customFormat="1" ht="15">
      <c r="A138" s="12"/>
      <c r="B138" s="87"/>
      <c r="C138" s="125"/>
      <c r="D138" s="86"/>
      <c r="E138" s="86"/>
      <c r="F138" s="86"/>
      <c r="G138" s="86"/>
      <c r="H138" s="86"/>
      <c r="I138" s="143"/>
      <c r="J138" s="133"/>
    </row>
    <row r="139" spans="1:10" s="138" customFormat="1" ht="15">
      <c r="A139" s="12"/>
      <c r="B139" s="87"/>
      <c r="C139" s="125"/>
      <c r="D139" s="86"/>
      <c r="E139" s="86"/>
      <c r="F139" s="86"/>
      <c r="G139" s="86"/>
      <c r="H139" s="86"/>
      <c r="I139" s="143"/>
      <c r="J139" s="133"/>
    </row>
    <row r="140" spans="1:10" s="138" customFormat="1" ht="15">
      <c r="A140" s="12"/>
      <c r="B140" s="87"/>
      <c r="C140" s="125"/>
      <c r="D140" s="86"/>
      <c r="E140" s="86"/>
      <c r="F140" s="86"/>
      <c r="G140" s="86"/>
      <c r="H140" s="86"/>
      <c r="I140" s="143"/>
      <c r="J140" s="133"/>
    </row>
    <row r="141" spans="1:10" s="138" customFormat="1" ht="15">
      <c r="A141" s="12"/>
      <c r="B141" s="87"/>
      <c r="C141" s="125"/>
      <c r="D141" s="86"/>
      <c r="E141" s="86"/>
      <c r="F141" s="86"/>
      <c r="G141" s="86"/>
      <c r="H141" s="86"/>
      <c r="I141" s="143"/>
      <c r="J141" s="133"/>
    </row>
    <row r="142" spans="1:10" s="138" customFormat="1" ht="15">
      <c r="A142" s="12"/>
      <c r="B142" s="87"/>
      <c r="C142" s="125"/>
      <c r="D142" s="86"/>
      <c r="E142" s="86"/>
      <c r="F142" s="86"/>
      <c r="G142" s="86"/>
      <c r="H142" s="86"/>
      <c r="I142" s="143"/>
      <c r="J142" s="133"/>
    </row>
    <row r="143" spans="1:10" s="138" customFormat="1" ht="15">
      <c r="A143" s="12"/>
      <c r="B143" s="87"/>
      <c r="C143" s="125"/>
      <c r="D143" s="86"/>
      <c r="E143" s="86"/>
      <c r="F143" s="86"/>
      <c r="G143" s="86"/>
      <c r="H143" s="86"/>
      <c r="I143" s="143"/>
      <c r="J143" s="133"/>
    </row>
    <row r="144" spans="1:10" s="138" customFormat="1" ht="15">
      <c r="A144" s="12"/>
      <c r="B144" s="87"/>
      <c r="C144" s="125"/>
      <c r="D144" s="86"/>
      <c r="E144" s="86"/>
      <c r="F144" s="86"/>
      <c r="G144" s="86"/>
      <c r="H144" s="86"/>
      <c r="I144" s="143"/>
      <c r="J144" s="133"/>
    </row>
    <row r="145" spans="1:10" s="138" customFormat="1" ht="15">
      <c r="A145" s="12"/>
      <c r="B145" s="87"/>
      <c r="C145" s="125"/>
      <c r="D145" s="86"/>
      <c r="E145" s="86"/>
      <c r="F145" s="86"/>
      <c r="G145" s="86"/>
      <c r="H145" s="86"/>
      <c r="I145" s="143"/>
      <c r="J145" s="133"/>
    </row>
    <row r="146" spans="1:10" s="138" customFormat="1" ht="15">
      <c r="A146" s="12"/>
      <c r="B146" s="87"/>
      <c r="C146" s="125"/>
      <c r="D146" s="86"/>
      <c r="E146" s="86"/>
      <c r="F146" s="86"/>
      <c r="G146" s="86"/>
      <c r="H146" s="86"/>
      <c r="I146" s="143"/>
      <c r="J146" s="133"/>
    </row>
    <row r="147" spans="1:10" s="138" customFormat="1" ht="15">
      <c r="A147" s="12"/>
      <c r="B147" s="87"/>
      <c r="C147" s="125"/>
      <c r="D147" s="86"/>
      <c r="E147" s="86"/>
      <c r="F147" s="86"/>
      <c r="G147" s="86"/>
      <c r="H147" s="86"/>
      <c r="I147" s="143"/>
      <c r="J147" s="133"/>
    </row>
    <row r="148" spans="1:10" s="138" customFormat="1" ht="15">
      <c r="A148" s="12"/>
      <c r="B148" s="87"/>
      <c r="C148" s="125"/>
      <c r="D148" s="86"/>
      <c r="E148" s="86"/>
      <c r="F148" s="86"/>
      <c r="G148" s="86"/>
      <c r="H148" s="86"/>
      <c r="I148" s="143"/>
      <c r="J148" s="133"/>
    </row>
    <row r="149" spans="1:10" s="138" customFormat="1" ht="15">
      <c r="A149" s="12"/>
      <c r="B149" s="87"/>
      <c r="C149" s="86"/>
      <c r="D149" s="86"/>
      <c r="E149" s="86"/>
      <c r="F149" s="86"/>
      <c r="G149" s="86"/>
      <c r="H149" s="86"/>
      <c r="I149" s="143"/>
      <c r="J149" s="133"/>
    </row>
    <row r="150" spans="1:10" s="138" customFormat="1" ht="15">
      <c r="A150" s="12"/>
      <c r="B150" s="87"/>
      <c r="C150" s="86"/>
      <c r="D150" s="86"/>
      <c r="E150" s="86"/>
      <c r="F150" s="86"/>
      <c r="G150" s="86"/>
      <c r="H150" s="86"/>
      <c r="I150" s="143"/>
      <c r="J150" s="133"/>
    </row>
    <row r="151" spans="1:10" s="138" customFormat="1" ht="15">
      <c r="A151" s="12"/>
      <c r="B151" s="87"/>
      <c r="C151" s="86"/>
      <c r="D151" s="86"/>
      <c r="E151" s="86"/>
      <c r="F151" s="86"/>
      <c r="G151" s="86"/>
      <c r="H151" s="86"/>
      <c r="I151" s="143"/>
      <c r="J151" s="133"/>
    </row>
    <row r="152" spans="1:10" s="138" customFormat="1" ht="15">
      <c r="A152" s="12"/>
      <c r="B152" s="87"/>
      <c r="C152" s="86"/>
      <c r="D152" s="86"/>
      <c r="E152" s="86"/>
      <c r="F152" s="86"/>
      <c r="G152" s="86"/>
      <c r="H152" s="86"/>
      <c r="I152" s="143"/>
      <c r="J152" s="133"/>
    </row>
    <row r="153" spans="1:10" s="138" customFormat="1" ht="15">
      <c r="A153" s="12"/>
      <c r="B153" s="87"/>
      <c r="C153" s="86"/>
      <c r="D153" s="86"/>
      <c r="E153" s="86"/>
      <c r="F153" s="86"/>
      <c r="G153" s="86"/>
      <c r="H153" s="86"/>
      <c r="I153" s="143"/>
      <c r="J153" s="133"/>
    </row>
    <row r="154" spans="1:10" s="138" customFormat="1" ht="15">
      <c r="A154" s="12"/>
      <c r="B154" s="87"/>
      <c r="C154" s="86"/>
      <c r="D154" s="86"/>
      <c r="E154" s="86"/>
      <c r="F154" s="86"/>
      <c r="G154" s="86"/>
      <c r="H154" s="86"/>
      <c r="I154" s="143"/>
      <c r="J154" s="133"/>
    </row>
    <row r="155" spans="1:10" s="138" customFormat="1" ht="15">
      <c r="A155" s="12"/>
      <c r="B155" s="87"/>
      <c r="C155" s="86"/>
      <c r="D155" s="86"/>
      <c r="E155" s="86"/>
      <c r="F155" s="86"/>
      <c r="G155" s="86"/>
      <c r="H155" s="86"/>
      <c r="I155" s="143"/>
      <c r="J155" s="133"/>
    </row>
    <row r="156" spans="1:10" s="138" customFormat="1" ht="15">
      <c r="A156" s="12"/>
      <c r="B156" s="87"/>
      <c r="C156" s="86"/>
      <c r="D156" s="86"/>
      <c r="E156" s="86"/>
      <c r="F156" s="86"/>
      <c r="G156" s="86"/>
      <c r="H156" s="86"/>
      <c r="I156" s="143"/>
      <c r="J156" s="133"/>
    </row>
    <row r="157" spans="1:10" s="138" customFormat="1" ht="15">
      <c r="A157" s="12"/>
      <c r="B157" s="87"/>
      <c r="C157" s="86"/>
      <c r="D157" s="86"/>
      <c r="E157" s="86"/>
      <c r="F157" s="86"/>
      <c r="G157" s="86"/>
      <c r="H157" s="86"/>
      <c r="I157" s="143"/>
      <c r="J157" s="133"/>
    </row>
    <row r="158" spans="1:10" s="138" customFormat="1" ht="15">
      <c r="A158" s="12"/>
      <c r="B158" s="87"/>
      <c r="C158" s="86"/>
      <c r="D158" s="86"/>
      <c r="E158" s="86"/>
      <c r="F158" s="86"/>
      <c r="G158" s="86"/>
      <c r="H158" s="86"/>
      <c r="I158" s="143"/>
      <c r="J158" s="133"/>
    </row>
    <row r="159" spans="1:10" s="138" customFormat="1" ht="15">
      <c r="A159" s="12"/>
      <c r="B159" s="87"/>
      <c r="C159" s="86"/>
      <c r="D159" s="86"/>
      <c r="E159" s="86"/>
      <c r="F159" s="86"/>
      <c r="G159" s="86"/>
      <c r="H159" s="86"/>
      <c r="I159" s="143"/>
      <c r="J159" s="133"/>
    </row>
    <row r="160" spans="1:10" s="138" customFormat="1" ht="15">
      <c r="A160" s="12"/>
      <c r="B160" s="87"/>
      <c r="C160" s="86"/>
      <c r="D160" s="86"/>
      <c r="E160" s="86"/>
      <c r="F160" s="86"/>
      <c r="G160" s="86"/>
      <c r="H160" s="86"/>
      <c r="I160" s="143"/>
      <c r="J160" s="133"/>
    </row>
    <row r="161" spans="1:10" s="138" customFormat="1" ht="15">
      <c r="A161" s="12"/>
      <c r="B161" s="87"/>
      <c r="C161" s="86"/>
      <c r="D161" s="86"/>
      <c r="E161" s="86"/>
      <c r="F161" s="86"/>
      <c r="G161" s="86"/>
      <c r="H161" s="86"/>
      <c r="I161" s="143"/>
      <c r="J161" s="133"/>
    </row>
    <row r="162" spans="1:10" s="138" customFormat="1" ht="15">
      <c r="A162" s="12"/>
      <c r="B162" s="87"/>
      <c r="C162" s="86"/>
      <c r="D162" s="86"/>
      <c r="E162" s="86"/>
      <c r="F162" s="86"/>
      <c r="G162" s="86"/>
      <c r="H162" s="86"/>
      <c r="I162" s="143"/>
      <c r="J162" s="133"/>
    </row>
    <row r="163" spans="1:10" s="138" customFormat="1" ht="15">
      <c r="A163" s="12"/>
      <c r="B163" s="87"/>
      <c r="C163" s="86"/>
      <c r="D163" s="86"/>
      <c r="E163" s="86"/>
      <c r="F163" s="86"/>
      <c r="G163" s="86"/>
      <c r="H163" s="86"/>
      <c r="I163" s="143"/>
      <c r="J163" s="133"/>
    </row>
    <row r="164" spans="1:10" s="138" customFormat="1" ht="15">
      <c r="A164" s="12"/>
      <c r="B164" s="87"/>
      <c r="C164" s="86"/>
      <c r="D164" s="86"/>
      <c r="E164" s="86"/>
      <c r="F164" s="86"/>
      <c r="G164" s="86"/>
      <c r="H164" s="86"/>
      <c r="I164" s="143"/>
      <c r="J164" s="133"/>
    </row>
    <row r="165" spans="1:10" s="138" customFormat="1" ht="15">
      <c r="A165" s="12"/>
      <c r="B165" s="87"/>
      <c r="C165" s="86"/>
      <c r="D165" s="86"/>
      <c r="E165" s="86"/>
      <c r="F165" s="86"/>
      <c r="G165" s="86"/>
      <c r="H165" s="86"/>
      <c r="I165" s="143"/>
      <c r="J165" s="133"/>
    </row>
    <row r="166" spans="1:10" s="138" customFormat="1" ht="15">
      <c r="A166" s="12"/>
      <c r="B166" s="87"/>
      <c r="C166" s="86"/>
      <c r="D166" s="86"/>
      <c r="E166" s="86"/>
      <c r="F166" s="86"/>
      <c r="G166" s="86"/>
      <c r="H166" s="86"/>
      <c r="I166" s="143"/>
      <c r="J166" s="133"/>
    </row>
    <row r="167" spans="1:10" s="138" customFormat="1" ht="15">
      <c r="A167" s="12"/>
      <c r="B167" s="87"/>
      <c r="C167" s="86"/>
      <c r="D167" s="86"/>
      <c r="E167" s="86"/>
      <c r="F167" s="86"/>
      <c r="G167" s="86"/>
      <c r="H167" s="86"/>
      <c r="I167" s="143"/>
      <c r="J167" s="133"/>
    </row>
    <row r="168" spans="1:10" s="138" customFormat="1" ht="15">
      <c r="A168" s="12"/>
      <c r="B168" s="87"/>
      <c r="C168" s="86"/>
      <c r="D168" s="86"/>
      <c r="E168" s="86"/>
      <c r="F168" s="86"/>
      <c r="G168" s="86"/>
      <c r="H168" s="86"/>
      <c r="I168" s="143"/>
      <c r="J168" s="133"/>
    </row>
    <row r="169" spans="1:10" s="138" customFormat="1" ht="15">
      <c r="A169" s="12"/>
      <c r="B169" s="87"/>
      <c r="C169" s="86"/>
      <c r="D169" s="86"/>
      <c r="E169" s="86"/>
      <c r="F169" s="86"/>
      <c r="G169" s="86"/>
      <c r="H169" s="86"/>
      <c r="I169" s="143"/>
      <c r="J169" s="133"/>
    </row>
    <row r="170" spans="1:10" s="138" customFormat="1" ht="15">
      <c r="A170" s="12"/>
      <c r="B170" s="87"/>
      <c r="C170" s="86"/>
      <c r="D170" s="86"/>
      <c r="E170" s="86"/>
      <c r="F170" s="86"/>
      <c r="G170" s="86"/>
      <c r="H170" s="86"/>
      <c r="I170" s="143"/>
      <c r="J170" s="133"/>
    </row>
    <row r="171" spans="1:10" s="138" customFormat="1" ht="15">
      <c r="A171" s="12"/>
      <c r="B171" s="87"/>
      <c r="C171" s="86"/>
      <c r="D171" s="86"/>
      <c r="E171" s="86"/>
      <c r="F171" s="86"/>
      <c r="G171" s="86"/>
      <c r="H171" s="86"/>
      <c r="I171" s="143"/>
      <c r="J171" s="133"/>
    </row>
    <row r="172" spans="1:10" s="138" customFormat="1" ht="15">
      <c r="A172" s="12"/>
      <c r="B172" s="87"/>
      <c r="C172" s="86"/>
      <c r="D172" s="86"/>
      <c r="E172" s="86"/>
      <c r="F172" s="86"/>
      <c r="G172" s="86"/>
      <c r="H172" s="86"/>
      <c r="I172" s="143"/>
      <c r="J172" s="133"/>
    </row>
    <row r="173" spans="1:10" s="138" customFormat="1" ht="15">
      <c r="A173" s="12"/>
      <c r="B173" s="87"/>
      <c r="C173" s="86"/>
      <c r="D173" s="86"/>
      <c r="E173" s="86"/>
      <c r="F173" s="86"/>
      <c r="G173" s="86"/>
      <c r="H173" s="86"/>
      <c r="I173" s="143"/>
      <c r="J173" s="133"/>
    </row>
    <row r="174" spans="1:10" s="138" customFormat="1" ht="15">
      <c r="A174" s="12"/>
      <c r="B174" s="87"/>
      <c r="C174" s="86"/>
      <c r="D174" s="86"/>
      <c r="E174" s="86"/>
      <c r="F174" s="86"/>
      <c r="G174" s="86"/>
      <c r="H174" s="86"/>
      <c r="I174" s="143"/>
      <c r="J174" s="133"/>
    </row>
    <row r="175" spans="1:10" s="138" customFormat="1" ht="15">
      <c r="A175" s="12"/>
      <c r="B175" s="87"/>
      <c r="C175" s="86"/>
      <c r="D175" s="86"/>
      <c r="E175" s="86"/>
      <c r="F175" s="86"/>
      <c r="G175" s="86"/>
      <c r="H175" s="86"/>
      <c r="I175" s="143"/>
      <c r="J175" s="133"/>
    </row>
    <row r="176" spans="1:10" s="138" customFormat="1" ht="15">
      <c r="A176" s="12"/>
      <c r="B176" s="87"/>
      <c r="C176" s="86"/>
      <c r="D176" s="86"/>
      <c r="E176" s="86"/>
      <c r="F176" s="86"/>
      <c r="G176" s="86"/>
      <c r="H176" s="86"/>
      <c r="I176" s="143"/>
      <c r="J176" s="133"/>
    </row>
    <row r="177" spans="1:10" s="138" customFormat="1" ht="15">
      <c r="A177" s="12"/>
      <c r="B177" s="87"/>
      <c r="C177" s="86"/>
      <c r="D177" s="86"/>
      <c r="E177" s="86"/>
      <c r="F177" s="86"/>
      <c r="G177" s="86"/>
      <c r="H177" s="86"/>
      <c r="I177" s="143"/>
      <c r="J177" s="133"/>
    </row>
    <row r="178" spans="1:10" s="138" customFormat="1" ht="15">
      <c r="A178" s="12"/>
      <c r="B178" s="87"/>
      <c r="C178" s="86"/>
      <c r="D178" s="86"/>
      <c r="E178" s="86"/>
      <c r="F178" s="86"/>
      <c r="G178" s="86"/>
      <c r="H178" s="86"/>
      <c r="I178" s="143"/>
      <c r="J178" s="133"/>
    </row>
    <row r="179" spans="1:10" s="138" customFormat="1" ht="15">
      <c r="A179" s="12"/>
      <c r="B179" s="87"/>
      <c r="C179" s="86"/>
      <c r="D179" s="86"/>
      <c r="E179" s="86"/>
      <c r="F179" s="86"/>
      <c r="G179" s="86"/>
      <c r="H179" s="86"/>
      <c r="I179" s="143"/>
      <c r="J179" s="133"/>
    </row>
    <row r="180" spans="1:10" s="138" customFormat="1" ht="15">
      <c r="A180" s="12"/>
      <c r="B180" s="87"/>
      <c r="C180" s="86"/>
      <c r="D180" s="86"/>
      <c r="E180" s="86"/>
      <c r="F180" s="86"/>
      <c r="G180" s="86"/>
      <c r="H180" s="86"/>
      <c r="I180" s="143"/>
      <c r="J180" s="133"/>
    </row>
    <row r="181" spans="1:10" s="138" customFormat="1" ht="15">
      <c r="A181" s="12"/>
      <c r="B181" s="87"/>
      <c r="C181" s="86"/>
      <c r="D181" s="86"/>
      <c r="E181" s="86"/>
      <c r="F181" s="86"/>
      <c r="G181" s="86"/>
      <c r="H181" s="86"/>
      <c r="I181" s="143"/>
      <c r="J181" s="133"/>
    </row>
    <row r="182" spans="1:10" s="138" customFormat="1" ht="15">
      <c r="A182" s="12"/>
      <c r="B182" s="87"/>
      <c r="C182" s="86"/>
      <c r="D182" s="86"/>
      <c r="E182" s="86"/>
      <c r="F182" s="86"/>
      <c r="G182" s="86"/>
      <c r="H182" s="86"/>
      <c r="I182" s="143"/>
      <c r="J182" s="133"/>
    </row>
    <row r="183" spans="1:10" s="138" customFormat="1" ht="15">
      <c r="A183" s="12"/>
      <c r="B183" s="87"/>
      <c r="C183" s="86"/>
      <c r="D183" s="86"/>
      <c r="E183" s="86"/>
      <c r="F183" s="86"/>
      <c r="G183" s="86"/>
      <c r="H183" s="86"/>
      <c r="I183" s="143"/>
      <c r="J183" s="133"/>
    </row>
    <row r="184" spans="1:10" s="138" customFormat="1" ht="15">
      <c r="A184" s="12"/>
      <c r="B184" s="87"/>
      <c r="C184" s="86"/>
      <c r="D184" s="86"/>
      <c r="E184" s="86"/>
      <c r="F184" s="86"/>
      <c r="G184" s="86"/>
      <c r="H184" s="86"/>
      <c r="I184" s="143"/>
      <c r="J184" s="133"/>
    </row>
    <row r="185" spans="1:10" s="138" customFormat="1" ht="15">
      <c r="A185" s="12"/>
      <c r="B185" s="87"/>
      <c r="C185" s="86"/>
      <c r="D185" s="86"/>
      <c r="E185" s="86"/>
      <c r="F185" s="86"/>
      <c r="G185" s="86"/>
      <c r="H185" s="86"/>
      <c r="I185" s="143"/>
      <c r="J185" s="133"/>
    </row>
    <row r="186" spans="1:10" s="138" customFormat="1" ht="15">
      <c r="A186" s="12"/>
      <c r="B186" s="87"/>
      <c r="C186" s="86"/>
      <c r="D186" s="86"/>
      <c r="E186" s="86"/>
      <c r="F186" s="86"/>
      <c r="G186" s="86"/>
      <c r="H186" s="86"/>
      <c r="I186" s="143"/>
      <c r="J186" s="133"/>
    </row>
    <row r="187" spans="1:10" s="138" customFormat="1" ht="15">
      <c r="A187" s="12"/>
      <c r="B187" s="87"/>
      <c r="C187" s="86"/>
      <c r="D187" s="86"/>
      <c r="E187" s="86"/>
      <c r="F187" s="86"/>
      <c r="G187" s="86"/>
      <c r="H187" s="86"/>
      <c r="I187" s="143"/>
      <c r="J187" s="133"/>
    </row>
    <row r="188" spans="1:10" s="138" customFormat="1" ht="15">
      <c r="A188" s="12"/>
      <c r="B188" s="87"/>
      <c r="C188" s="86"/>
      <c r="D188" s="86"/>
      <c r="E188" s="86"/>
      <c r="F188" s="86"/>
      <c r="G188" s="86"/>
      <c r="H188" s="86"/>
      <c r="I188" s="143"/>
      <c r="J188" s="133"/>
    </row>
    <row r="189" spans="1:10" s="138" customFormat="1" ht="15">
      <c r="A189" s="12"/>
      <c r="B189" s="87"/>
      <c r="C189" s="86"/>
      <c r="D189" s="86"/>
      <c r="E189" s="86"/>
      <c r="F189" s="86"/>
      <c r="G189" s="86"/>
      <c r="H189" s="86"/>
      <c r="I189" s="143"/>
      <c r="J189" s="133"/>
    </row>
    <row r="190" spans="1:10" s="138" customFormat="1" ht="15">
      <c r="A190" s="12"/>
      <c r="B190" s="87"/>
      <c r="C190" s="86"/>
      <c r="D190" s="86"/>
      <c r="E190" s="86"/>
      <c r="F190" s="86"/>
      <c r="G190" s="86"/>
      <c r="H190" s="86"/>
      <c r="I190" s="143"/>
      <c r="J190" s="133"/>
    </row>
    <row r="191" spans="1:10" s="138" customFormat="1" ht="15">
      <c r="A191" s="12"/>
      <c r="B191" s="87"/>
      <c r="C191" s="86"/>
      <c r="D191" s="86"/>
      <c r="E191" s="86"/>
      <c r="F191" s="86"/>
      <c r="G191" s="86"/>
      <c r="H191" s="86"/>
      <c r="I191" s="143"/>
      <c r="J191" s="133"/>
    </row>
    <row r="192" spans="1:10" s="138" customFormat="1" ht="15">
      <c r="A192" s="12"/>
      <c r="B192" s="87"/>
      <c r="C192" s="86"/>
      <c r="D192" s="86"/>
      <c r="E192" s="86"/>
      <c r="F192" s="86"/>
      <c r="G192" s="86"/>
      <c r="H192" s="86"/>
      <c r="I192" s="143"/>
      <c r="J192" s="133"/>
    </row>
    <row r="193" spans="1:10" s="138" customFormat="1" ht="15">
      <c r="A193" s="12"/>
      <c r="B193" s="87"/>
      <c r="C193" s="86"/>
      <c r="D193" s="86"/>
      <c r="E193" s="86"/>
      <c r="F193" s="86"/>
      <c r="G193" s="86"/>
      <c r="H193" s="86"/>
      <c r="I193" s="143"/>
      <c r="J193" s="133"/>
    </row>
    <row r="194" spans="1:10" s="138" customFormat="1" ht="15">
      <c r="A194" s="12"/>
      <c r="B194" s="87"/>
      <c r="C194" s="86"/>
      <c r="D194" s="86"/>
      <c r="E194" s="86"/>
      <c r="F194" s="86"/>
      <c r="G194" s="86"/>
      <c r="H194" s="86"/>
      <c r="I194" s="143"/>
      <c r="J194" s="133"/>
    </row>
    <row r="195" spans="1:10" s="138" customFormat="1" ht="15">
      <c r="A195" s="12"/>
      <c r="B195" s="87"/>
      <c r="C195" s="86"/>
      <c r="D195" s="86"/>
      <c r="E195" s="86"/>
      <c r="F195" s="86"/>
      <c r="G195" s="86"/>
      <c r="H195" s="86"/>
      <c r="I195" s="143"/>
      <c r="J195" s="133"/>
    </row>
    <row r="196" spans="1:10" s="138" customFormat="1" ht="15">
      <c r="A196" s="12"/>
      <c r="B196" s="87"/>
      <c r="C196" s="86"/>
      <c r="D196" s="86"/>
      <c r="E196" s="86"/>
      <c r="F196" s="86"/>
      <c r="G196" s="86"/>
      <c r="H196" s="86"/>
      <c r="I196" s="143"/>
      <c r="J196" s="133"/>
    </row>
    <row r="197" spans="1:10" s="138" customFormat="1" ht="15">
      <c r="A197" s="12"/>
      <c r="B197" s="87"/>
      <c r="C197" s="86"/>
      <c r="D197" s="86"/>
      <c r="E197" s="86"/>
      <c r="F197" s="86"/>
      <c r="G197" s="86"/>
      <c r="H197" s="86"/>
      <c r="I197" s="143"/>
      <c r="J197" s="133"/>
    </row>
    <row r="198" spans="1:10" s="138" customFormat="1" ht="15">
      <c r="A198" s="12"/>
      <c r="B198" s="87"/>
      <c r="C198" s="86"/>
      <c r="D198" s="86"/>
      <c r="E198" s="86"/>
      <c r="F198" s="86"/>
      <c r="G198" s="86"/>
      <c r="H198" s="86"/>
      <c r="I198" s="143"/>
      <c r="J198" s="133"/>
    </row>
    <row r="199" spans="1:10" s="138" customFormat="1" ht="15">
      <c r="A199" s="12"/>
      <c r="B199" s="87"/>
      <c r="C199" s="86"/>
      <c r="D199" s="86"/>
      <c r="E199" s="86"/>
      <c r="F199" s="86"/>
      <c r="G199" s="86"/>
      <c r="H199" s="86"/>
      <c r="I199" s="143"/>
      <c r="J199" s="133"/>
    </row>
    <row r="200" spans="1:10" s="138" customFormat="1" ht="15">
      <c r="A200" s="12"/>
      <c r="B200" s="87"/>
      <c r="C200" s="86"/>
      <c r="D200" s="86"/>
      <c r="E200" s="86"/>
      <c r="F200" s="86"/>
      <c r="G200" s="86"/>
      <c r="H200" s="86"/>
      <c r="I200" s="143"/>
      <c r="J200" s="133"/>
    </row>
    <row r="201" spans="1:10" s="138" customFormat="1" ht="15">
      <c r="A201" s="12"/>
      <c r="B201" s="87"/>
      <c r="C201" s="86"/>
      <c r="D201" s="86"/>
      <c r="E201" s="86"/>
      <c r="F201" s="86"/>
      <c r="G201" s="86"/>
      <c r="H201" s="86"/>
      <c r="I201" s="143"/>
      <c r="J201" s="133"/>
    </row>
    <row r="202" spans="1:10" s="138" customFormat="1" ht="15">
      <c r="A202" s="12"/>
      <c r="B202" s="87"/>
      <c r="C202" s="86"/>
      <c r="D202" s="86"/>
      <c r="E202" s="86"/>
      <c r="F202" s="86"/>
      <c r="G202" s="86"/>
      <c r="H202" s="86"/>
      <c r="I202" s="143"/>
      <c r="J202" s="133"/>
    </row>
    <row r="203" spans="1:10" s="138" customFormat="1" ht="15">
      <c r="A203" s="12"/>
      <c r="B203" s="87"/>
      <c r="C203" s="86"/>
      <c r="D203" s="86"/>
      <c r="E203" s="86"/>
      <c r="F203" s="86"/>
      <c r="G203" s="86"/>
      <c r="H203" s="86"/>
      <c r="I203" s="143"/>
      <c r="J203" s="133"/>
    </row>
    <row r="204" spans="1:10" s="138" customFormat="1" ht="15">
      <c r="A204" s="12"/>
      <c r="B204" s="87"/>
      <c r="C204" s="86"/>
      <c r="D204" s="86"/>
      <c r="E204" s="86"/>
      <c r="F204" s="86"/>
      <c r="G204" s="86"/>
      <c r="H204" s="86"/>
      <c r="I204" s="143"/>
      <c r="J204" s="133"/>
    </row>
    <row r="205" spans="1:10" s="138" customFormat="1" ht="15">
      <c r="A205" s="12"/>
      <c r="B205" s="87"/>
      <c r="C205" s="86"/>
      <c r="D205" s="86"/>
      <c r="E205" s="86"/>
      <c r="F205" s="86"/>
      <c r="G205" s="86"/>
      <c r="H205" s="86"/>
      <c r="I205" s="143"/>
      <c r="J205" s="133"/>
    </row>
    <row r="206" spans="1:10" s="138" customFormat="1" ht="15">
      <c r="A206" s="12"/>
      <c r="B206" s="87"/>
      <c r="C206" s="86"/>
      <c r="D206" s="86"/>
      <c r="E206" s="86"/>
      <c r="F206" s="86"/>
      <c r="G206" s="86"/>
      <c r="H206" s="86"/>
      <c r="I206" s="143"/>
      <c r="J206" s="133"/>
    </row>
    <row r="207" spans="1:10" s="138" customFormat="1" ht="15">
      <c r="A207" s="12"/>
      <c r="B207" s="87"/>
      <c r="C207" s="86"/>
      <c r="D207" s="86"/>
      <c r="E207" s="86"/>
      <c r="F207" s="86"/>
      <c r="G207" s="86"/>
      <c r="H207" s="86"/>
      <c r="I207" s="143"/>
      <c r="J207" s="133"/>
    </row>
    <row r="208" spans="1:10" s="138" customFormat="1" ht="15">
      <c r="A208" s="12"/>
      <c r="B208" s="87"/>
      <c r="C208" s="86"/>
      <c r="D208" s="86"/>
      <c r="E208" s="86"/>
      <c r="F208" s="86"/>
      <c r="G208" s="86"/>
      <c r="H208" s="86"/>
      <c r="I208" s="143"/>
      <c r="J208" s="133"/>
    </row>
    <row r="209" spans="1:10" s="138" customFormat="1" ht="15">
      <c r="A209" s="12"/>
      <c r="B209" s="87"/>
      <c r="C209" s="86"/>
      <c r="D209" s="86"/>
      <c r="E209" s="86"/>
      <c r="F209" s="86"/>
      <c r="G209" s="86"/>
      <c r="H209" s="86"/>
      <c r="I209" s="143"/>
      <c r="J209" s="133"/>
    </row>
    <row r="210" spans="1:10" s="138" customFormat="1" ht="15">
      <c r="A210" s="12"/>
      <c r="B210" s="87"/>
      <c r="C210" s="86"/>
      <c r="D210" s="86"/>
      <c r="E210" s="86"/>
      <c r="F210" s="86"/>
      <c r="G210" s="86"/>
      <c r="H210" s="86"/>
      <c r="I210" s="143"/>
      <c r="J210" s="133"/>
    </row>
    <row r="211" spans="1:10" s="138" customFormat="1" ht="15">
      <c r="A211" s="12"/>
      <c r="B211" s="87"/>
      <c r="C211" s="86"/>
      <c r="D211" s="86"/>
      <c r="E211" s="86"/>
      <c r="F211" s="86"/>
      <c r="G211" s="86"/>
      <c r="H211" s="86"/>
      <c r="I211" s="143"/>
      <c r="J211" s="133"/>
    </row>
    <row r="212" spans="1:10" s="138" customFormat="1" ht="15">
      <c r="A212" s="12"/>
      <c r="B212" s="87"/>
      <c r="C212" s="86"/>
      <c r="D212" s="86"/>
      <c r="E212" s="86"/>
      <c r="F212" s="86"/>
      <c r="G212" s="86"/>
      <c r="H212" s="86"/>
      <c r="I212" s="143"/>
      <c r="J212" s="133"/>
    </row>
    <row r="213" spans="1:10" s="138" customFormat="1" ht="15">
      <c r="A213" s="12"/>
      <c r="B213" s="87"/>
      <c r="C213" s="86"/>
      <c r="D213" s="86"/>
      <c r="E213" s="86"/>
      <c r="F213" s="86"/>
      <c r="G213" s="86"/>
      <c r="H213" s="86"/>
      <c r="I213" s="143"/>
      <c r="J213" s="133"/>
    </row>
    <row r="214" spans="1:10" s="138" customFormat="1" ht="15">
      <c r="A214" s="12"/>
      <c r="B214" s="87"/>
      <c r="C214" s="86"/>
      <c r="D214" s="86"/>
      <c r="E214" s="86"/>
      <c r="F214" s="86"/>
      <c r="G214" s="86"/>
      <c r="H214" s="86"/>
      <c r="I214" s="143"/>
      <c r="J214" s="133"/>
    </row>
    <row r="215" spans="1:10" s="138" customFormat="1" ht="15">
      <c r="A215" s="12"/>
      <c r="B215" s="87"/>
      <c r="C215" s="86"/>
      <c r="D215" s="86"/>
      <c r="E215" s="86"/>
      <c r="F215" s="86"/>
      <c r="G215" s="86"/>
      <c r="H215" s="86"/>
      <c r="I215" s="143"/>
      <c r="J215" s="133"/>
    </row>
    <row r="216" spans="1:10" s="138" customFormat="1" ht="15">
      <c r="A216" s="12"/>
      <c r="B216" s="87"/>
      <c r="C216" s="86"/>
      <c r="D216" s="86"/>
      <c r="E216" s="86"/>
      <c r="F216" s="86"/>
      <c r="G216" s="86"/>
      <c r="H216" s="86"/>
      <c r="I216" s="143"/>
      <c r="J216" s="133"/>
    </row>
    <row r="217" spans="1:10" s="138" customFormat="1" ht="15">
      <c r="A217" s="12"/>
      <c r="B217" s="87"/>
      <c r="C217" s="86"/>
      <c r="D217" s="86"/>
      <c r="E217" s="86"/>
      <c r="F217" s="86"/>
      <c r="G217" s="86"/>
      <c r="H217" s="86"/>
      <c r="I217" s="143"/>
      <c r="J217" s="133"/>
    </row>
    <row r="218" spans="1:10" s="138" customFormat="1" ht="15">
      <c r="A218" s="12"/>
      <c r="B218" s="87"/>
      <c r="C218" s="86"/>
      <c r="D218" s="86"/>
      <c r="E218" s="86"/>
      <c r="F218" s="86"/>
      <c r="G218" s="86"/>
      <c r="H218" s="86"/>
      <c r="I218" s="143"/>
      <c r="J218" s="133"/>
    </row>
    <row r="219" spans="1:10" s="138" customFormat="1" ht="15">
      <c r="A219" s="12"/>
      <c r="B219" s="87"/>
      <c r="C219" s="86"/>
      <c r="D219" s="86"/>
      <c r="E219" s="86"/>
      <c r="F219" s="86"/>
      <c r="G219" s="86"/>
      <c r="H219" s="86"/>
      <c r="I219" s="143"/>
      <c r="J219" s="133"/>
    </row>
    <row r="220" spans="1:10" s="138" customFormat="1" ht="15">
      <c r="A220" s="12"/>
      <c r="B220" s="87"/>
      <c r="C220" s="86"/>
      <c r="D220" s="86"/>
      <c r="E220" s="86"/>
      <c r="F220" s="86"/>
      <c r="G220" s="86"/>
      <c r="H220" s="86"/>
      <c r="I220" s="143"/>
      <c r="J220" s="133"/>
    </row>
    <row r="221" spans="1:10" s="138" customFormat="1" ht="15">
      <c r="A221" s="12"/>
      <c r="B221" s="87"/>
      <c r="C221" s="86"/>
      <c r="D221" s="86"/>
      <c r="E221" s="86"/>
      <c r="F221" s="86"/>
      <c r="G221" s="86"/>
      <c r="H221" s="86"/>
      <c r="I221" s="143"/>
      <c r="J221" s="133"/>
    </row>
    <row r="222" spans="1:10" s="138" customFormat="1" ht="15">
      <c r="A222" s="12"/>
      <c r="B222" s="87"/>
      <c r="C222" s="86"/>
      <c r="D222" s="86"/>
      <c r="E222" s="86"/>
      <c r="F222" s="86"/>
      <c r="G222" s="86"/>
      <c r="H222" s="86"/>
      <c r="I222" s="143"/>
      <c r="J222" s="133"/>
    </row>
    <row r="223" spans="1:10" s="138" customFormat="1" ht="15">
      <c r="A223" s="12"/>
      <c r="B223" s="87"/>
      <c r="C223" s="86"/>
      <c r="D223" s="86"/>
      <c r="E223" s="86"/>
      <c r="F223" s="86"/>
      <c r="G223" s="86"/>
      <c r="H223" s="86"/>
      <c r="I223" s="143"/>
      <c r="J223" s="133"/>
    </row>
    <row r="224" spans="1:10" s="138" customFormat="1" ht="15">
      <c r="A224" s="12"/>
      <c r="B224" s="87"/>
      <c r="C224" s="86"/>
      <c r="D224" s="86"/>
      <c r="E224" s="86"/>
      <c r="F224" s="86"/>
      <c r="G224" s="86"/>
      <c r="H224" s="86"/>
      <c r="I224" s="143"/>
      <c r="J224" s="133"/>
    </row>
    <row r="225" spans="1:10" s="138" customFormat="1" ht="15">
      <c r="A225" s="12"/>
      <c r="B225" s="87"/>
      <c r="C225" s="86"/>
      <c r="D225" s="86"/>
      <c r="E225" s="86"/>
      <c r="F225" s="86"/>
      <c r="G225" s="86"/>
      <c r="H225" s="86"/>
      <c r="I225" s="143"/>
      <c r="J225" s="133"/>
    </row>
    <row r="226" spans="1:10" s="138" customFormat="1" ht="15">
      <c r="A226" s="12"/>
      <c r="B226" s="87"/>
      <c r="C226" s="86"/>
      <c r="D226" s="86"/>
      <c r="E226" s="86"/>
      <c r="F226" s="86"/>
      <c r="G226" s="86"/>
      <c r="H226" s="86"/>
      <c r="I226" s="143"/>
      <c r="J226" s="133"/>
    </row>
    <row r="227" spans="1:10" s="138" customFormat="1" ht="15">
      <c r="A227" s="12"/>
      <c r="B227" s="87"/>
      <c r="C227" s="86"/>
      <c r="D227" s="86"/>
      <c r="E227" s="86"/>
      <c r="F227" s="86"/>
      <c r="G227" s="86"/>
      <c r="H227" s="86"/>
      <c r="I227" s="143"/>
      <c r="J227" s="133"/>
    </row>
    <row r="228" spans="1:10" s="138" customFormat="1" ht="15">
      <c r="A228" s="12"/>
      <c r="B228" s="87"/>
      <c r="C228" s="86"/>
      <c r="D228" s="86"/>
      <c r="E228" s="86"/>
      <c r="F228" s="86"/>
      <c r="G228" s="86"/>
      <c r="H228" s="86"/>
      <c r="I228" s="143"/>
      <c r="J228" s="133"/>
    </row>
    <row r="229" spans="1:10" s="138" customFormat="1" ht="15">
      <c r="A229" s="12"/>
      <c r="B229" s="87"/>
      <c r="C229" s="86"/>
      <c r="D229" s="86"/>
      <c r="E229" s="86"/>
      <c r="F229" s="86"/>
      <c r="G229" s="86"/>
      <c r="H229" s="86"/>
      <c r="I229" s="143"/>
      <c r="J229" s="133"/>
    </row>
    <row r="230" spans="1:10" s="138" customFormat="1" ht="15">
      <c r="A230" s="12"/>
      <c r="B230" s="87"/>
      <c r="C230" s="86"/>
      <c r="D230" s="86"/>
      <c r="E230" s="86"/>
      <c r="F230" s="86"/>
      <c r="G230" s="86"/>
      <c r="H230" s="86"/>
      <c r="I230" s="143"/>
      <c r="J230" s="133"/>
    </row>
    <row r="231" spans="1:10" s="138" customFormat="1" ht="15">
      <c r="A231" s="12"/>
      <c r="B231" s="87"/>
      <c r="C231" s="86"/>
      <c r="D231" s="86"/>
      <c r="E231" s="86"/>
      <c r="F231" s="86"/>
      <c r="G231" s="86"/>
      <c r="H231" s="86"/>
      <c r="I231" s="143"/>
      <c r="J231" s="133"/>
    </row>
    <row r="232" spans="1:10" s="138" customFormat="1" ht="15">
      <c r="A232" s="12"/>
      <c r="B232" s="87"/>
      <c r="C232" s="86"/>
      <c r="D232" s="86"/>
      <c r="E232" s="86"/>
      <c r="F232" s="86"/>
      <c r="G232" s="86"/>
      <c r="H232" s="86"/>
      <c r="I232" s="143"/>
      <c r="J232" s="133"/>
    </row>
    <row r="233" spans="1:10" s="138" customFormat="1" ht="15">
      <c r="A233" s="12"/>
      <c r="B233" s="87"/>
      <c r="C233" s="86"/>
      <c r="D233" s="86"/>
      <c r="E233" s="86"/>
      <c r="F233" s="86"/>
      <c r="G233" s="86"/>
      <c r="H233" s="86"/>
      <c r="I233" s="143"/>
      <c r="J233" s="133"/>
    </row>
    <row r="234" spans="1:10" s="132" customFormat="1" ht="15">
      <c r="A234" s="12"/>
      <c r="B234" s="87"/>
      <c r="C234" s="86"/>
      <c r="D234" s="86"/>
      <c r="E234" s="86"/>
      <c r="F234" s="86"/>
      <c r="G234" s="86"/>
      <c r="H234" s="86"/>
      <c r="I234" s="12"/>
      <c r="J234" s="133"/>
    </row>
    <row r="235" spans="1:10" s="132" customFormat="1" ht="15">
      <c r="A235" s="12"/>
      <c r="B235" s="87"/>
      <c r="C235" s="86"/>
      <c r="D235" s="86"/>
      <c r="E235" s="86"/>
      <c r="F235" s="86"/>
      <c r="G235" s="86"/>
      <c r="H235" s="86"/>
      <c r="I235" s="12"/>
      <c r="J235" s="133"/>
    </row>
    <row r="236" spans="1:10" s="132" customFormat="1" ht="15">
      <c r="A236" s="12"/>
      <c r="B236" s="87"/>
      <c r="C236" s="86"/>
      <c r="D236" s="86"/>
      <c r="E236" s="86"/>
      <c r="F236" s="86"/>
      <c r="G236" s="86"/>
      <c r="H236" s="86"/>
      <c r="I236" s="12"/>
      <c r="J236" s="133"/>
    </row>
    <row r="237" spans="1:16" ht="15">
      <c r="A237" s="12"/>
      <c r="B237" s="87"/>
      <c r="C237" s="86"/>
      <c r="D237" s="86"/>
      <c r="E237" s="86"/>
      <c r="F237" s="86"/>
      <c r="G237" s="86"/>
      <c r="H237" s="86"/>
      <c r="I237" s="12"/>
      <c r="J237" s="133"/>
      <c r="K237" s="132"/>
      <c r="L237" s="132"/>
      <c r="M237" s="132"/>
      <c r="N237" s="132"/>
      <c r="O237" s="132"/>
      <c r="P237" s="132"/>
    </row>
    <row r="238" spans="1:16" ht="15">
      <c r="A238" s="12"/>
      <c r="B238" s="87"/>
      <c r="C238" s="86"/>
      <c r="D238" s="86"/>
      <c r="E238" s="86"/>
      <c r="F238" s="86"/>
      <c r="G238" s="86"/>
      <c r="H238" s="86"/>
      <c r="I238" s="12"/>
      <c r="J238" s="133"/>
      <c r="K238" s="132"/>
      <c r="L238" s="132"/>
      <c r="M238" s="132"/>
      <c r="N238" s="132"/>
      <c r="O238" s="132"/>
      <c r="P238" s="132"/>
    </row>
    <row r="239" spans="1:16" ht="15">
      <c r="A239" s="12"/>
      <c r="B239" s="87"/>
      <c r="C239" s="86"/>
      <c r="D239" s="86"/>
      <c r="E239" s="86"/>
      <c r="F239" s="86"/>
      <c r="G239" s="86"/>
      <c r="H239" s="86"/>
      <c r="I239" s="12"/>
      <c r="J239" s="133"/>
      <c r="K239" s="132"/>
      <c r="L239" s="132"/>
      <c r="M239" s="132"/>
      <c r="N239" s="132"/>
      <c r="O239" s="132"/>
      <c r="P239" s="132"/>
    </row>
    <row r="240" spans="1:16" ht="15">
      <c r="A240" s="12"/>
      <c r="B240" s="87"/>
      <c r="C240" s="86"/>
      <c r="D240" s="86"/>
      <c r="E240" s="86"/>
      <c r="F240" s="86"/>
      <c r="G240" s="86"/>
      <c r="H240" s="86"/>
      <c r="I240" s="12"/>
      <c r="J240" s="133"/>
      <c r="K240" s="132"/>
      <c r="L240" s="132"/>
      <c r="M240" s="132"/>
      <c r="N240" s="132"/>
      <c r="O240" s="132"/>
      <c r="P240" s="132"/>
    </row>
    <row r="241" spans="1:16" ht="15">
      <c r="A241" s="12"/>
      <c r="B241" s="87"/>
      <c r="C241" s="86"/>
      <c r="D241" s="86"/>
      <c r="E241" s="86"/>
      <c r="F241" s="86"/>
      <c r="G241" s="86"/>
      <c r="H241" s="86"/>
      <c r="I241" s="12"/>
      <c r="J241" s="133"/>
      <c r="K241" s="132"/>
      <c r="L241" s="132"/>
      <c r="M241" s="132"/>
      <c r="N241" s="132"/>
      <c r="O241" s="132"/>
      <c r="P241" s="132"/>
    </row>
    <row r="242" spans="1:16" ht="15">
      <c r="A242" s="12"/>
      <c r="B242" s="87"/>
      <c r="C242" s="86"/>
      <c r="D242" s="86"/>
      <c r="E242" s="86"/>
      <c r="F242" s="86"/>
      <c r="G242" s="86"/>
      <c r="H242" s="86"/>
      <c r="I242" s="12"/>
      <c r="J242" s="133"/>
      <c r="K242" s="132"/>
      <c r="L242" s="132"/>
      <c r="M242" s="132"/>
      <c r="N242" s="132"/>
      <c r="O242" s="132"/>
      <c r="P242" s="132"/>
    </row>
    <row r="243" spans="1:16" ht="15">
      <c r="A243" s="12"/>
      <c r="B243" s="87"/>
      <c r="C243" s="86"/>
      <c r="D243" s="86"/>
      <c r="E243" s="86"/>
      <c r="F243" s="86"/>
      <c r="G243" s="86"/>
      <c r="H243" s="86"/>
      <c r="I243" s="12"/>
      <c r="J243" s="133"/>
      <c r="K243" s="132"/>
      <c r="L243" s="132"/>
      <c r="M243" s="132"/>
      <c r="N243" s="132"/>
      <c r="O243" s="132"/>
      <c r="P243" s="132"/>
    </row>
    <row r="244" spans="1:16" ht="15">
      <c r="A244" s="12"/>
      <c r="B244" s="87"/>
      <c r="C244" s="86"/>
      <c r="D244" s="86"/>
      <c r="E244" s="86"/>
      <c r="F244" s="86"/>
      <c r="G244" s="86"/>
      <c r="H244" s="86"/>
      <c r="I244" s="12"/>
      <c r="J244" s="133"/>
      <c r="K244" s="132"/>
      <c r="L244" s="132"/>
      <c r="M244" s="132"/>
      <c r="N244" s="132"/>
      <c r="O244" s="132"/>
      <c r="P244" s="132"/>
    </row>
    <row r="245" spans="1:16" ht="15">
      <c r="A245" s="12"/>
      <c r="B245" s="87"/>
      <c r="C245" s="86"/>
      <c r="D245" s="86"/>
      <c r="E245" s="86"/>
      <c r="F245" s="86"/>
      <c r="G245" s="86"/>
      <c r="H245" s="86"/>
      <c r="I245" s="12"/>
      <c r="J245" s="133"/>
      <c r="K245" s="132"/>
      <c r="L245" s="132"/>
      <c r="M245" s="132"/>
      <c r="N245" s="132"/>
      <c r="O245" s="132"/>
      <c r="P245" s="132"/>
    </row>
    <row r="246" spans="1:16" ht="15">
      <c r="A246" s="12"/>
      <c r="B246" s="87"/>
      <c r="C246" s="86"/>
      <c r="D246" s="86"/>
      <c r="E246" s="86"/>
      <c r="F246" s="86"/>
      <c r="G246" s="86"/>
      <c r="H246" s="86"/>
      <c r="I246" s="12"/>
      <c r="J246" s="133"/>
      <c r="K246" s="132"/>
      <c r="L246" s="132"/>
      <c r="M246" s="132"/>
      <c r="N246" s="132"/>
      <c r="O246" s="132"/>
      <c r="P246" s="132"/>
    </row>
    <row r="247" spans="1:16" ht="15">
      <c r="A247" s="12"/>
      <c r="B247" s="87"/>
      <c r="C247" s="86"/>
      <c r="D247" s="86"/>
      <c r="E247" s="86"/>
      <c r="F247" s="86"/>
      <c r="G247" s="86"/>
      <c r="H247" s="86"/>
      <c r="I247" s="12"/>
      <c r="J247" s="133"/>
      <c r="K247" s="132"/>
      <c r="L247" s="132"/>
      <c r="M247" s="132"/>
      <c r="N247" s="132"/>
      <c r="O247" s="132"/>
      <c r="P247" s="132"/>
    </row>
    <row r="248" spans="1:16" ht="15">
      <c r="A248" s="12"/>
      <c r="B248" s="87"/>
      <c r="C248" s="86"/>
      <c r="D248" s="86"/>
      <c r="E248" s="86"/>
      <c r="F248" s="86"/>
      <c r="G248" s="86"/>
      <c r="H248" s="86"/>
      <c r="I248" s="12"/>
      <c r="J248" s="133"/>
      <c r="K248" s="132"/>
      <c r="L248" s="132"/>
      <c r="M248" s="132"/>
      <c r="N248" s="132"/>
      <c r="O248" s="132"/>
      <c r="P248" s="132"/>
    </row>
    <row r="249" spans="1:16" ht="15">
      <c r="A249" s="12"/>
      <c r="B249" s="87"/>
      <c r="C249" s="86"/>
      <c r="D249" s="86"/>
      <c r="E249" s="86"/>
      <c r="F249" s="86"/>
      <c r="G249" s="86"/>
      <c r="H249" s="86"/>
      <c r="I249" s="12"/>
      <c r="J249" s="133"/>
      <c r="K249" s="132"/>
      <c r="L249" s="132"/>
      <c r="M249" s="132"/>
      <c r="N249" s="132"/>
      <c r="O249" s="132"/>
      <c r="P249" s="132"/>
    </row>
    <row r="250" spans="1:16" ht="15">
      <c r="A250" s="12"/>
      <c r="B250" s="87"/>
      <c r="C250" s="86"/>
      <c r="D250" s="86"/>
      <c r="E250" s="86"/>
      <c r="F250" s="86"/>
      <c r="G250" s="86"/>
      <c r="H250" s="86"/>
      <c r="I250" s="12"/>
      <c r="J250" s="133"/>
      <c r="K250" s="132"/>
      <c r="L250" s="132"/>
      <c r="M250" s="132"/>
      <c r="N250" s="132"/>
      <c r="O250" s="132"/>
      <c r="P250" s="132"/>
    </row>
    <row r="251" spans="1:16" ht="15">
      <c r="A251" s="12"/>
      <c r="B251" s="87"/>
      <c r="C251" s="86"/>
      <c r="D251" s="86"/>
      <c r="E251" s="86"/>
      <c r="F251" s="86"/>
      <c r="G251" s="86"/>
      <c r="H251" s="86"/>
      <c r="I251" s="12"/>
      <c r="J251" s="133"/>
      <c r="K251" s="132"/>
      <c r="L251" s="132"/>
      <c r="M251" s="132"/>
      <c r="N251" s="132"/>
      <c r="O251" s="132"/>
      <c r="P251" s="132"/>
    </row>
    <row r="252" spans="1:16" ht="15">
      <c r="A252" s="12"/>
      <c r="B252" s="87"/>
      <c r="C252" s="86"/>
      <c r="D252" s="86"/>
      <c r="E252" s="86"/>
      <c r="F252" s="86"/>
      <c r="G252" s="86"/>
      <c r="H252" s="86"/>
      <c r="I252" s="12"/>
      <c r="J252" s="133"/>
      <c r="K252" s="132"/>
      <c r="L252" s="132"/>
      <c r="M252" s="132"/>
      <c r="N252" s="132"/>
      <c r="O252" s="132"/>
      <c r="P252" s="132"/>
    </row>
    <row r="253" spans="1:16" ht="15">
      <c r="A253" s="12"/>
      <c r="B253" s="87"/>
      <c r="C253" s="86"/>
      <c r="D253" s="86"/>
      <c r="E253" s="86"/>
      <c r="F253" s="86"/>
      <c r="G253" s="86"/>
      <c r="H253" s="86"/>
      <c r="I253" s="12"/>
      <c r="J253" s="133"/>
      <c r="K253" s="132"/>
      <c r="L253" s="132"/>
      <c r="M253" s="132"/>
      <c r="N253" s="132"/>
      <c r="O253" s="132"/>
      <c r="P253" s="132"/>
    </row>
    <row r="254" spans="1:16" ht="15">
      <c r="A254" s="12"/>
      <c r="B254" s="87"/>
      <c r="C254" s="86"/>
      <c r="D254" s="86"/>
      <c r="E254" s="86"/>
      <c r="F254" s="86"/>
      <c r="G254" s="86"/>
      <c r="H254" s="86"/>
      <c r="I254" s="12"/>
      <c r="J254" s="133"/>
      <c r="K254" s="132"/>
      <c r="L254" s="132"/>
      <c r="M254" s="132"/>
      <c r="N254" s="132"/>
      <c r="O254" s="132"/>
      <c r="P254" s="132"/>
    </row>
    <row r="255" spans="1:16" ht="15">
      <c r="A255" s="12"/>
      <c r="B255" s="87"/>
      <c r="C255" s="86"/>
      <c r="D255" s="86"/>
      <c r="E255" s="86"/>
      <c r="F255" s="86"/>
      <c r="G255" s="86"/>
      <c r="H255" s="86"/>
      <c r="I255" s="12"/>
      <c r="J255" s="133"/>
      <c r="K255" s="132"/>
      <c r="L255" s="132"/>
      <c r="M255" s="132"/>
      <c r="N255" s="132"/>
      <c r="O255" s="132"/>
      <c r="P255" s="132"/>
    </row>
    <row r="256" spans="1:16" ht="15">
      <c r="A256" s="12"/>
      <c r="B256" s="87"/>
      <c r="C256" s="86"/>
      <c r="D256" s="86"/>
      <c r="E256" s="86"/>
      <c r="F256" s="86"/>
      <c r="G256" s="86"/>
      <c r="H256" s="86"/>
      <c r="I256" s="12"/>
      <c r="J256" s="133"/>
      <c r="K256" s="132"/>
      <c r="L256" s="132"/>
      <c r="M256" s="132"/>
      <c r="N256" s="132"/>
      <c r="O256" s="132"/>
      <c r="P256" s="132"/>
    </row>
    <row r="257" spans="1:16" ht="15">
      <c r="A257" s="12"/>
      <c r="B257" s="87"/>
      <c r="C257" s="86"/>
      <c r="D257" s="86"/>
      <c r="E257" s="86"/>
      <c r="F257" s="86"/>
      <c r="G257" s="86"/>
      <c r="H257" s="86"/>
      <c r="I257" s="12"/>
      <c r="J257" s="133"/>
      <c r="K257" s="132"/>
      <c r="L257" s="132"/>
      <c r="M257" s="132"/>
      <c r="N257" s="132"/>
      <c r="O257" s="132"/>
      <c r="P257" s="132"/>
    </row>
    <row r="258" spans="1:16" ht="15">
      <c r="A258" s="12"/>
      <c r="B258" s="87"/>
      <c r="C258" s="86"/>
      <c r="D258" s="86"/>
      <c r="E258" s="86"/>
      <c r="F258" s="86"/>
      <c r="G258" s="86"/>
      <c r="H258" s="86"/>
      <c r="I258" s="12"/>
      <c r="J258" s="133"/>
      <c r="K258" s="132"/>
      <c r="L258" s="132"/>
      <c r="M258" s="132"/>
      <c r="N258" s="132"/>
      <c r="O258" s="132"/>
      <c r="P258" s="132"/>
    </row>
    <row r="259" spans="1:16" ht="15">
      <c r="A259" s="12"/>
      <c r="B259" s="87"/>
      <c r="C259" s="86"/>
      <c r="D259" s="86"/>
      <c r="E259" s="86"/>
      <c r="F259" s="86"/>
      <c r="G259" s="86"/>
      <c r="H259" s="86"/>
      <c r="I259" s="12"/>
      <c r="J259" s="133"/>
      <c r="K259" s="132"/>
      <c r="L259" s="132"/>
      <c r="M259" s="132"/>
      <c r="N259" s="132"/>
      <c r="O259" s="132"/>
      <c r="P259" s="132"/>
    </row>
    <row r="260" spans="1:16" ht="15">
      <c r="A260" s="12"/>
      <c r="B260" s="87"/>
      <c r="C260" s="86"/>
      <c r="D260" s="86"/>
      <c r="E260" s="86"/>
      <c r="F260" s="86"/>
      <c r="G260" s="86"/>
      <c r="H260" s="86"/>
      <c r="I260" s="12"/>
      <c r="J260" s="133"/>
      <c r="K260" s="132"/>
      <c r="L260" s="132"/>
      <c r="M260" s="132"/>
      <c r="N260" s="132"/>
      <c r="O260" s="132"/>
      <c r="P260" s="132"/>
    </row>
    <row r="261" spans="1:16" ht="15">
      <c r="A261" s="12"/>
      <c r="B261" s="87"/>
      <c r="C261" s="86"/>
      <c r="D261" s="86"/>
      <c r="E261" s="86"/>
      <c r="F261" s="86"/>
      <c r="G261" s="86"/>
      <c r="H261" s="86"/>
      <c r="I261" s="12"/>
      <c r="J261" s="133"/>
      <c r="K261" s="132"/>
      <c r="L261" s="132"/>
      <c r="M261" s="132"/>
      <c r="N261" s="132"/>
      <c r="O261" s="132"/>
      <c r="P261" s="132"/>
    </row>
    <row r="262" spans="1:16" ht="15">
      <c r="A262" s="12"/>
      <c r="B262" s="87"/>
      <c r="C262" s="86"/>
      <c r="D262" s="86"/>
      <c r="E262" s="86"/>
      <c r="F262" s="86"/>
      <c r="G262" s="86"/>
      <c r="H262" s="86"/>
      <c r="I262" s="12"/>
      <c r="J262" s="133"/>
      <c r="K262" s="132"/>
      <c r="L262" s="132"/>
      <c r="M262" s="132"/>
      <c r="N262" s="132"/>
      <c r="O262" s="132"/>
      <c r="P262" s="132"/>
    </row>
    <row r="263" spans="1:16" ht="15">
      <c r="A263" s="12"/>
      <c r="B263" s="87"/>
      <c r="C263" s="86"/>
      <c r="D263" s="86"/>
      <c r="E263" s="86"/>
      <c r="F263" s="86"/>
      <c r="G263" s="86"/>
      <c r="H263" s="86"/>
      <c r="I263" s="12"/>
      <c r="J263" s="133"/>
      <c r="K263" s="132"/>
      <c r="L263" s="132"/>
      <c r="M263" s="132"/>
      <c r="N263" s="132"/>
      <c r="O263" s="132"/>
      <c r="P263" s="132"/>
    </row>
    <row r="264" spans="1:16" ht="15">
      <c r="A264" s="12"/>
      <c r="B264" s="87"/>
      <c r="C264" s="86"/>
      <c r="D264" s="86"/>
      <c r="E264" s="86"/>
      <c r="F264" s="86"/>
      <c r="G264" s="86"/>
      <c r="H264" s="86"/>
      <c r="I264" s="12"/>
      <c r="J264" s="133"/>
      <c r="K264" s="132"/>
      <c r="L264" s="132"/>
      <c r="M264" s="132"/>
      <c r="N264" s="132"/>
      <c r="O264" s="132"/>
      <c r="P264" s="132"/>
    </row>
    <row r="265" spans="1:16" ht="15">
      <c r="A265" s="12"/>
      <c r="B265" s="87"/>
      <c r="C265" s="86"/>
      <c r="D265" s="86"/>
      <c r="E265" s="86"/>
      <c r="F265" s="86"/>
      <c r="G265" s="86"/>
      <c r="H265" s="86"/>
      <c r="I265" s="12"/>
      <c r="J265" s="133"/>
      <c r="K265" s="132"/>
      <c r="L265" s="132"/>
      <c r="M265" s="132"/>
      <c r="N265" s="132"/>
      <c r="O265" s="132"/>
      <c r="P265" s="132"/>
    </row>
    <row r="266" spans="1:16" ht="15">
      <c r="A266" s="12"/>
      <c r="B266" s="87"/>
      <c r="C266" s="86"/>
      <c r="D266" s="86"/>
      <c r="E266" s="86"/>
      <c r="F266" s="86"/>
      <c r="G266" s="86"/>
      <c r="H266" s="86"/>
      <c r="I266" s="12"/>
      <c r="J266" s="133"/>
      <c r="K266" s="132"/>
      <c r="L266" s="132"/>
      <c r="M266" s="132"/>
      <c r="N266" s="132"/>
      <c r="O266" s="132"/>
      <c r="P266" s="132"/>
    </row>
    <row r="267" spans="1:16" ht="15">
      <c r="A267" s="12"/>
      <c r="B267" s="87"/>
      <c r="C267" s="86"/>
      <c r="D267" s="86"/>
      <c r="E267" s="86"/>
      <c r="F267" s="86"/>
      <c r="G267" s="86"/>
      <c r="H267" s="86"/>
      <c r="I267" s="12"/>
      <c r="J267" s="133"/>
      <c r="K267" s="132"/>
      <c r="L267" s="132"/>
      <c r="M267" s="132"/>
      <c r="N267" s="132"/>
      <c r="O267" s="132"/>
      <c r="P267" s="132"/>
    </row>
    <row r="268" spans="1:16" ht="15">
      <c r="A268" s="12"/>
      <c r="B268" s="87"/>
      <c r="C268" s="86"/>
      <c r="D268" s="86"/>
      <c r="E268" s="86"/>
      <c r="F268" s="86"/>
      <c r="G268" s="86"/>
      <c r="H268" s="86"/>
      <c r="I268" s="12"/>
      <c r="J268" s="133"/>
      <c r="K268" s="132"/>
      <c r="L268" s="132"/>
      <c r="M268" s="132"/>
      <c r="N268" s="132"/>
      <c r="O268" s="132"/>
      <c r="P268" s="132"/>
    </row>
    <row r="269" spans="1:16" ht="15">
      <c r="A269" s="12"/>
      <c r="B269" s="87"/>
      <c r="C269" s="86"/>
      <c r="D269" s="86"/>
      <c r="E269" s="86"/>
      <c r="F269" s="86"/>
      <c r="G269" s="86"/>
      <c r="H269" s="86"/>
      <c r="I269" s="12"/>
      <c r="J269" s="133"/>
      <c r="K269" s="132"/>
      <c r="L269" s="132"/>
      <c r="M269" s="132"/>
      <c r="N269" s="132"/>
      <c r="O269" s="132"/>
      <c r="P269" s="132"/>
    </row>
    <row r="270" spans="1:16" ht="15">
      <c r="A270" s="12"/>
      <c r="B270" s="87"/>
      <c r="C270" s="86"/>
      <c r="D270" s="86"/>
      <c r="E270" s="86"/>
      <c r="F270" s="86"/>
      <c r="G270" s="86"/>
      <c r="H270" s="86"/>
      <c r="I270" s="12"/>
      <c r="J270" s="133"/>
      <c r="K270" s="132"/>
      <c r="L270" s="132"/>
      <c r="M270" s="132"/>
      <c r="N270" s="132"/>
      <c r="O270" s="132"/>
      <c r="P270" s="132"/>
    </row>
    <row r="271" spans="1:16" ht="15">
      <c r="A271" s="12"/>
      <c r="B271" s="87"/>
      <c r="C271" s="86"/>
      <c r="D271" s="86"/>
      <c r="E271" s="86"/>
      <c r="F271" s="86"/>
      <c r="G271" s="86"/>
      <c r="H271" s="86"/>
      <c r="I271" s="12"/>
      <c r="J271" s="133"/>
      <c r="K271" s="132"/>
      <c r="L271" s="132"/>
      <c r="M271" s="132"/>
      <c r="N271" s="132"/>
      <c r="O271" s="132"/>
      <c r="P271" s="132"/>
    </row>
    <row r="272" spans="1:16" ht="15">
      <c r="A272" s="12"/>
      <c r="B272" s="87"/>
      <c r="C272" s="86"/>
      <c r="D272" s="86"/>
      <c r="E272" s="86"/>
      <c r="F272" s="86"/>
      <c r="G272" s="86"/>
      <c r="H272" s="86"/>
      <c r="I272" s="12"/>
      <c r="J272" s="133"/>
      <c r="K272" s="132"/>
      <c r="L272" s="132"/>
      <c r="M272" s="132"/>
      <c r="N272" s="132"/>
      <c r="O272" s="132"/>
      <c r="P272" s="132"/>
    </row>
    <row r="273" spans="1:16" ht="15">
      <c r="A273" s="12"/>
      <c r="B273" s="87"/>
      <c r="C273" s="86"/>
      <c r="D273" s="86"/>
      <c r="E273" s="86"/>
      <c r="F273" s="86"/>
      <c r="G273" s="86"/>
      <c r="H273" s="86"/>
      <c r="I273" s="12"/>
      <c r="J273" s="133"/>
      <c r="K273" s="132"/>
      <c r="L273" s="132"/>
      <c r="M273" s="132"/>
      <c r="N273" s="132"/>
      <c r="O273" s="132"/>
      <c r="P273" s="132"/>
    </row>
    <row r="274" spans="1:16" ht="15">
      <c r="A274" s="12"/>
      <c r="B274" s="87"/>
      <c r="C274" s="86"/>
      <c r="D274" s="86"/>
      <c r="E274" s="86"/>
      <c r="F274" s="86"/>
      <c r="G274" s="86"/>
      <c r="H274" s="86"/>
      <c r="I274" s="12"/>
      <c r="J274" s="133"/>
      <c r="K274" s="132"/>
      <c r="L274" s="132"/>
      <c r="M274" s="132"/>
      <c r="N274" s="132"/>
      <c r="O274" s="132"/>
      <c r="P274" s="132"/>
    </row>
    <row r="275" spans="1:16" ht="15">
      <c r="A275" s="12"/>
      <c r="B275" s="87"/>
      <c r="C275" s="86"/>
      <c r="D275" s="86"/>
      <c r="E275" s="86"/>
      <c r="F275" s="86"/>
      <c r="G275" s="86"/>
      <c r="H275" s="86"/>
      <c r="I275" s="12"/>
      <c r="J275" s="133"/>
      <c r="K275" s="132"/>
      <c r="L275" s="132"/>
      <c r="M275" s="132"/>
      <c r="N275" s="132"/>
      <c r="O275" s="132"/>
      <c r="P275" s="132"/>
    </row>
    <row r="276" spans="1:16" ht="15">
      <c r="A276" s="12"/>
      <c r="B276" s="87"/>
      <c r="C276" s="86"/>
      <c r="D276" s="86"/>
      <c r="E276" s="86"/>
      <c r="F276" s="86"/>
      <c r="G276" s="86"/>
      <c r="H276" s="86"/>
      <c r="I276" s="12"/>
      <c r="J276" s="133"/>
      <c r="K276" s="132"/>
      <c r="L276" s="132"/>
      <c r="M276" s="132"/>
      <c r="N276" s="132"/>
      <c r="O276" s="132"/>
      <c r="P276" s="132"/>
    </row>
    <row r="277" spans="1:16" ht="15">
      <c r="A277" s="12"/>
      <c r="B277" s="87"/>
      <c r="C277" s="86"/>
      <c r="D277" s="86"/>
      <c r="E277" s="86"/>
      <c r="F277" s="86"/>
      <c r="G277" s="86"/>
      <c r="H277" s="86"/>
      <c r="I277" s="12"/>
      <c r="J277" s="133"/>
      <c r="K277" s="132"/>
      <c r="L277" s="132"/>
      <c r="M277" s="132"/>
      <c r="N277" s="132"/>
      <c r="O277" s="132"/>
      <c r="P277" s="132"/>
    </row>
    <row r="278" spans="1:16" ht="15">
      <c r="A278" s="12"/>
      <c r="B278" s="87"/>
      <c r="C278" s="86"/>
      <c r="D278" s="86"/>
      <c r="E278" s="86"/>
      <c r="F278" s="86"/>
      <c r="G278" s="86"/>
      <c r="H278" s="86"/>
      <c r="I278" s="12"/>
      <c r="J278" s="133"/>
      <c r="K278" s="132"/>
      <c r="L278" s="132"/>
      <c r="M278" s="132"/>
      <c r="N278" s="132"/>
      <c r="O278" s="132"/>
      <c r="P278" s="132"/>
    </row>
    <row r="279" spans="1:16" ht="15">
      <c r="A279" s="12"/>
      <c r="B279" s="87"/>
      <c r="C279" s="86"/>
      <c r="D279" s="86"/>
      <c r="E279" s="86"/>
      <c r="F279" s="86"/>
      <c r="G279" s="86"/>
      <c r="H279" s="86"/>
      <c r="I279" s="12"/>
      <c r="J279" s="133"/>
      <c r="K279" s="132"/>
      <c r="L279" s="132"/>
      <c r="M279" s="132"/>
      <c r="N279" s="132"/>
      <c r="O279" s="132"/>
      <c r="P279" s="132"/>
    </row>
    <row r="280" spans="1:16" ht="15">
      <c r="A280" s="12"/>
      <c r="B280" s="87"/>
      <c r="C280" s="86"/>
      <c r="D280" s="86"/>
      <c r="E280" s="86"/>
      <c r="F280" s="86"/>
      <c r="G280" s="86"/>
      <c r="H280" s="86"/>
      <c r="I280" s="12"/>
      <c r="J280" s="133"/>
      <c r="K280" s="132"/>
      <c r="L280" s="132"/>
      <c r="M280" s="132"/>
      <c r="N280" s="132"/>
      <c r="O280" s="132"/>
      <c r="P280" s="132"/>
    </row>
    <row r="281" spans="1:16" ht="15">
      <c r="A281" s="12"/>
      <c r="B281" s="87"/>
      <c r="C281" s="86"/>
      <c r="D281" s="86"/>
      <c r="E281" s="86"/>
      <c r="F281" s="86"/>
      <c r="G281" s="86"/>
      <c r="H281" s="86"/>
      <c r="I281" s="12"/>
      <c r="J281" s="133"/>
      <c r="K281" s="132"/>
      <c r="L281" s="132"/>
      <c r="M281" s="132"/>
      <c r="N281" s="132"/>
      <c r="O281" s="132"/>
      <c r="P281" s="132"/>
    </row>
    <row r="282" spans="1:16" ht="15">
      <c r="A282" s="12"/>
      <c r="B282" s="87"/>
      <c r="C282" s="86"/>
      <c r="D282" s="86"/>
      <c r="E282" s="86"/>
      <c r="F282" s="86"/>
      <c r="G282" s="86"/>
      <c r="H282" s="86"/>
      <c r="I282" s="12"/>
      <c r="J282" s="133"/>
      <c r="K282" s="132"/>
      <c r="L282" s="132"/>
      <c r="M282" s="132"/>
      <c r="N282" s="132"/>
      <c r="O282" s="132"/>
      <c r="P282" s="132"/>
    </row>
    <row r="283" spans="1:16" ht="15">
      <c r="A283" s="12"/>
      <c r="B283" s="87"/>
      <c r="C283" s="86"/>
      <c r="D283" s="86"/>
      <c r="E283" s="86"/>
      <c r="F283" s="86"/>
      <c r="G283" s="86"/>
      <c r="H283" s="86"/>
      <c r="I283" s="12"/>
      <c r="J283" s="133"/>
      <c r="K283" s="132"/>
      <c r="L283" s="132"/>
      <c r="M283" s="132"/>
      <c r="N283" s="132"/>
      <c r="O283" s="132"/>
      <c r="P283" s="132"/>
    </row>
    <row r="284" spans="1:16" ht="15">
      <c r="A284" s="12"/>
      <c r="B284" s="87"/>
      <c r="C284" s="86"/>
      <c r="D284" s="86"/>
      <c r="E284" s="86"/>
      <c r="F284" s="86"/>
      <c r="G284" s="86"/>
      <c r="H284" s="86"/>
      <c r="I284" s="12"/>
      <c r="J284" s="133"/>
      <c r="K284" s="132"/>
      <c r="L284" s="132"/>
      <c r="M284" s="132"/>
      <c r="N284" s="132"/>
      <c r="O284" s="132"/>
      <c r="P284" s="132"/>
    </row>
    <row r="285" spans="1:16" ht="15">
      <c r="A285" s="12"/>
      <c r="B285" s="87"/>
      <c r="C285" s="86"/>
      <c r="D285" s="86"/>
      <c r="E285" s="86"/>
      <c r="F285" s="86"/>
      <c r="G285" s="86"/>
      <c r="H285" s="86"/>
      <c r="I285" s="12"/>
      <c r="J285" s="133"/>
      <c r="K285" s="132"/>
      <c r="L285" s="132"/>
      <c r="M285" s="132"/>
      <c r="N285" s="132"/>
      <c r="O285" s="132"/>
      <c r="P285" s="132"/>
    </row>
    <row r="286" spans="1:16" ht="15">
      <c r="A286" s="12"/>
      <c r="B286" s="87"/>
      <c r="C286" s="86"/>
      <c r="D286" s="86"/>
      <c r="E286" s="86"/>
      <c r="F286" s="86"/>
      <c r="G286" s="86"/>
      <c r="H286" s="86"/>
      <c r="I286" s="12"/>
      <c r="J286" s="133"/>
      <c r="K286" s="132"/>
      <c r="L286" s="132"/>
      <c r="M286" s="132"/>
      <c r="N286" s="132"/>
      <c r="O286" s="132"/>
      <c r="P286" s="132"/>
    </row>
    <row r="287" spans="1:16" ht="15">
      <c r="A287" s="12"/>
      <c r="B287" s="87"/>
      <c r="C287" s="86"/>
      <c r="D287" s="86"/>
      <c r="E287" s="86"/>
      <c r="F287" s="86"/>
      <c r="G287" s="86"/>
      <c r="H287" s="86"/>
      <c r="I287" s="12"/>
      <c r="J287" s="133"/>
      <c r="K287" s="132"/>
      <c r="L287" s="132"/>
      <c r="M287" s="132"/>
      <c r="N287" s="132"/>
      <c r="O287" s="132"/>
      <c r="P287" s="132"/>
    </row>
    <row r="288" spans="1:16" ht="15">
      <c r="A288" s="12"/>
      <c r="B288" s="87"/>
      <c r="C288" s="86"/>
      <c r="D288" s="86"/>
      <c r="E288" s="86"/>
      <c r="F288" s="86"/>
      <c r="G288" s="86"/>
      <c r="H288" s="86"/>
      <c r="I288" s="12"/>
      <c r="J288" s="133"/>
      <c r="K288" s="132"/>
      <c r="L288" s="132"/>
      <c r="M288" s="132"/>
      <c r="N288" s="132"/>
      <c r="O288" s="132"/>
      <c r="P288" s="132"/>
    </row>
    <row r="289" spans="1:16" ht="15">
      <c r="A289" s="12"/>
      <c r="B289" s="87"/>
      <c r="C289" s="86"/>
      <c r="D289" s="86"/>
      <c r="E289" s="86"/>
      <c r="F289" s="86"/>
      <c r="G289" s="86"/>
      <c r="H289" s="86"/>
      <c r="I289" s="12"/>
      <c r="J289" s="133"/>
      <c r="K289" s="132"/>
      <c r="L289" s="132"/>
      <c r="M289" s="132"/>
      <c r="N289" s="132"/>
      <c r="O289" s="132"/>
      <c r="P289" s="132"/>
    </row>
    <row r="290" spans="1:16" ht="15">
      <c r="A290" s="12"/>
      <c r="B290" s="87"/>
      <c r="C290" s="86"/>
      <c r="D290" s="86"/>
      <c r="E290" s="86"/>
      <c r="F290" s="86"/>
      <c r="G290" s="86"/>
      <c r="H290" s="86"/>
      <c r="I290" s="12"/>
      <c r="J290" s="133"/>
      <c r="K290" s="132"/>
      <c r="L290" s="132"/>
      <c r="M290" s="132"/>
      <c r="N290" s="132"/>
      <c r="O290" s="132"/>
      <c r="P290" s="132"/>
    </row>
    <row r="291" spans="1:16" ht="15">
      <c r="A291" s="12"/>
      <c r="B291" s="87"/>
      <c r="C291" s="86"/>
      <c r="D291" s="86"/>
      <c r="E291" s="86"/>
      <c r="F291" s="86"/>
      <c r="G291" s="86"/>
      <c r="H291" s="86"/>
      <c r="I291" s="12"/>
      <c r="J291" s="133"/>
      <c r="K291" s="132"/>
      <c r="L291" s="132"/>
      <c r="M291" s="132"/>
      <c r="N291" s="132"/>
      <c r="O291" s="132"/>
      <c r="P291" s="132"/>
    </row>
    <row r="292" spans="1:16" ht="15">
      <c r="A292" s="12"/>
      <c r="B292" s="87"/>
      <c r="C292" s="86"/>
      <c r="D292" s="86"/>
      <c r="E292" s="86"/>
      <c r="F292" s="86"/>
      <c r="G292" s="86"/>
      <c r="H292" s="86"/>
      <c r="I292" s="12"/>
      <c r="J292" s="133"/>
      <c r="K292" s="132"/>
      <c r="L292" s="132"/>
      <c r="M292" s="132"/>
      <c r="N292" s="132"/>
      <c r="O292" s="132"/>
      <c r="P292" s="132"/>
    </row>
    <row r="293" spans="1:16" ht="15">
      <c r="A293" s="12"/>
      <c r="B293" s="87"/>
      <c r="C293" s="86"/>
      <c r="D293" s="86"/>
      <c r="E293" s="86"/>
      <c r="F293" s="86"/>
      <c r="G293" s="86"/>
      <c r="H293" s="86"/>
      <c r="I293" s="12"/>
      <c r="J293" s="133"/>
      <c r="K293" s="132"/>
      <c r="L293" s="132"/>
      <c r="M293" s="132"/>
      <c r="N293" s="132"/>
      <c r="O293" s="132"/>
      <c r="P293" s="132"/>
    </row>
    <row r="294" spans="1:16" ht="15">
      <c r="A294" s="12"/>
      <c r="B294" s="87"/>
      <c r="C294" s="86"/>
      <c r="D294" s="86"/>
      <c r="E294" s="86"/>
      <c r="F294" s="86"/>
      <c r="G294" s="86"/>
      <c r="H294" s="86"/>
      <c r="I294" s="12"/>
      <c r="J294" s="133"/>
      <c r="K294" s="132"/>
      <c r="L294" s="132"/>
      <c r="M294" s="132"/>
      <c r="N294" s="132"/>
      <c r="O294" s="132"/>
      <c r="P294" s="132"/>
    </row>
    <row r="295" spans="1:16" ht="15">
      <c r="A295" s="12"/>
      <c r="B295" s="87"/>
      <c r="C295" s="86"/>
      <c r="D295" s="86"/>
      <c r="E295" s="86"/>
      <c r="F295" s="86"/>
      <c r="G295" s="86"/>
      <c r="H295" s="86"/>
      <c r="I295" s="12"/>
      <c r="J295" s="133"/>
      <c r="K295" s="132"/>
      <c r="L295" s="132"/>
      <c r="M295" s="132"/>
      <c r="N295" s="132"/>
      <c r="O295" s="132"/>
      <c r="P295" s="132"/>
    </row>
    <row r="296" spans="1:16" ht="15">
      <c r="A296" s="12"/>
      <c r="B296" s="87"/>
      <c r="C296" s="86"/>
      <c r="D296" s="86"/>
      <c r="E296" s="86"/>
      <c r="F296" s="86"/>
      <c r="G296" s="86"/>
      <c r="H296" s="86"/>
      <c r="I296" s="12"/>
      <c r="J296" s="133"/>
      <c r="K296" s="132"/>
      <c r="L296" s="132"/>
      <c r="M296" s="132"/>
      <c r="N296" s="132"/>
      <c r="O296" s="132"/>
      <c r="P296" s="132"/>
    </row>
    <row r="297" spans="1:16" ht="15">
      <c r="A297" s="12"/>
      <c r="B297" s="87"/>
      <c r="C297" s="86"/>
      <c r="D297" s="86"/>
      <c r="E297" s="86"/>
      <c r="F297" s="86"/>
      <c r="G297" s="86"/>
      <c r="H297" s="86"/>
      <c r="I297" s="12"/>
      <c r="J297" s="133"/>
      <c r="K297" s="132"/>
      <c r="L297" s="132"/>
      <c r="M297" s="132"/>
      <c r="N297" s="132"/>
      <c r="O297" s="132"/>
      <c r="P297" s="132"/>
    </row>
    <row r="298" spans="1:16" ht="15">
      <c r="A298" s="12"/>
      <c r="B298" s="87"/>
      <c r="C298" s="86"/>
      <c r="D298" s="86"/>
      <c r="E298" s="86"/>
      <c r="F298" s="86"/>
      <c r="G298" s="86"/>
      <c r="H298" s="86"/>
      <c r="I298" s="12"/>
      <c r="J298" s="133"/>
      <c r="K298" s="132"/>
      <c r="L298" s="132"/>
      <c r="M298" s="132"/>
      <c r="N298" s="132"/>
      <c r="O298" s="132"/>
      <c r="P298" s="132"/>
    </row>
    <row r="299" spans="1:16" ht="15">
      <c r="A299" s="12"/>
      <c r="B299" s="87"/>
      <c r="C299" s="86"/>
      <c r="D299" s="86"/>
      <c r="E299" s="86"/>
      <c r="F299" s="86"/>
      <c r="G299" s="86"/>
      <c r="H299" s="86"/>
      <c r="I299" s="12"/>
      <c r="J299" s="133"/>
      <c r="K299" s="132"/>
      <c r="L299" s="132"/>
      <c r="M299" s="132"/>
      <c r="N299" s="132"/>
      <c r="O299" s="132"/>
      <c r="P299" s="132"/>
    </row>
    <row r="300" spans="1:16" ht="15">
      <c r="A300" s="12"/>
      <c r="B300" s="87"/>
      <c r="C300" s="86"/>
      <c r="D300" s="86"/>
      <c r="E300" s="86"/>
      <c r="F300" s="86"/>
      <c r="G300" s="86"/>
      <c r="H300" s="86"/>
      <c r="I300" s="12"/>
      <c r="J300" s="133"/>
      <c r="K300" s="132"/>
      <c r="L300" s="132"/>
      <c r="M300" s="132"/>
      <c r="N300" s="132"/>
      <c r="O300" s="132"/>
      <c r="P300" s="132"/>
    </row>
    <row r="301" spans="1:16" ht="15">
      <c r="A301" s="12"/>
      <c r="B301" s="87"/>
      <c r="C301" s="86"/>
      <c r="D301" s="86"/>
      <c r="E301" s="86"/>
      <c r="F301" s="86"/>
      <c r="G301" s="86"/>
      <c r="H301" s="86"/>
      <c r="I301" s="12"/>
      <c r="J301" s="133"/>
      <c r="K301" s="132"/>
      <c r="L301" s="132"/>
      <c r="M301" s="132"/>
      <c r="N301" s="132"/>
      <c r="O301" s="132"/>
      <c r="P301" s="132"/>
    </row>
    <row r="302" spans="1:16" ht="15">
      <c r="A302" s="12"/>
      <c r="B302" s="87"/>
      <c r="C302" s="86"/>
      <c r="D302" s="86"/>
      <c r="E302" s="86"/>
      <c r="F302" s="86"/>
      <c r="G302" s="86"/>
      <c r="H302" s="86"/>
      <c r="I302" s="12"/>
      <c r="J302" s="133"/>
      <c r="K302" s="132"/>
      <c r="L302" s="132"/>
      <c r="M302" s="132"/>
      <c r="N302" s="132"/>
      <c r="O302" s="132"/>
      <c r="P302" s="132"/>
    </row>
    <row r="303" spans="1:16" ht="15">
      <c r="A303" s="12"/>
      <c r="B303" s="87"/>
      <c r="C303" s="86"/>
      <c r="D303" s="86"/>
      <c r="E303" s="86"/>
      <c r="F303" s="86"/>
      <c r="G303" s="86"/>
      <c r="H303" s="86"/>
      <c r="I303" s="12"/>
      <c r="J303" s="133"/>
      <c r="K303" s="132"/>
      <c r="L303" s="132"/>
      <c r="M303" s="132"/>
      <c r="N303" s="132"/>
      <c r="O303" s="132"/>
      <c r="P303" s="132"/>
    </row>
    <row r="304" spans="1:16" ht="15">
      <c r="A304" s="12"/>
      <c r="B304" s="87"/>
      <c r="C304" s="86"/>
      <c r="D304" s="86"/>
      <c r="E304" s="86"/>
      <c r="F304" s="86"/>
      <c r="G304" s="86"/>
      <c r="H304" s="86"/>
      <c r="I304" s="12"/>
      <c r="J304" s="133"/>
      <c r="K304" s="132"/>
      <c r="L304" s="132"/>
      <c r="M304" s="132"/>
      <c r="N304" s="132"/>
      <c r="O304" s="132"/>
      <c r="P304" s="132"/>
    </row>
    <row r="305" spans="1:16" ht="15">
      <c r="A305" s="12"/>
      <c r="B305" s="87"/>
      <c r="C305" s="86"/>
      <c r="D305" s="86"/>
      <c r="E305" s="86"/>
      <c r="F305" s="86"/>
      <c r="G305" s="86"/>
      <c r="H305" s="86"/>
      <c r="I305" s="12"/>
      <c r="J305" s="133"/>
      <c r="K305" s="132"/>
      <c r="L305" s="132"/>
      <c r="M305" s="132"/>
      <c r="N305" s="132"/>
      <c r="O305" s="132"/>
      <c r="P305" s="132"/>
    </row>
    <row r="306" spans="1:16" ht="15">
      <c r="A306" s="12"/>
      <c r="B306" s="87"/>
      <c r="C306" s="86"/>
      <c r="D306" s="86"/>
      <c r="E306" s="86"/>
      <c r="F306" s="86"/>
      <c r="G306" s="86"/>
      <c r="H306" s="86"/>
      <c r="I306" s="12"/>
      <c r="J306" s="133"/>
      <c r="K306" s="132"/>
      <c r="L306" s="132"/>
      <c r="M306" s="132"/>
      <c r="N306" s="132"/>
      <c r="O306" s="132"/>
      <c r="P306" s="132"/>
    </row>
    <row r="307" spans="1:16" ht="15">
      <c r="A307" s="12"/>
      <c r="B307" s="87"/>
      <c r="C307" s="86"/>
      <c r="D307" s="86"/>
      <c r="E307" s="86"/>
      <c r="F307" s="86"/>
      <c r="G307" s="86"/>
      <c r="H307" s="86"/>
      <c r="I307" s="12"/>
      <c r="J307" s="133"/>
      <c r="K307" s="132"/>
      <c r="L307" s="132"/>
      <c r="M307" s="132"/>
      <c r="N307" s="132"/>
      <c r="O307" s="132"/>
      <c r="P307" s="132"/>
    </row>
    <row r="308" spans="1:16" ht="15">
      <c r="A308" s="12"/>
      <c r="B308" s="87"/>
      <c r="C308" s="86"/>
      <c r="D308" s="86"/>
      <c r="E308" s="86"/>
      <c r="F308" s="86"/>
      <c r="G308" s="86"/>
      <c r="H308" s="86"/>
      <c r="I308" s="12"/>
      <c r="J308" s="133"/>
      <c r="K308" s="132"/>
      <c r="L308" s="132"/>
      <c r="M308" s="132"/>
      <c r="N308" s="132"/>
      <c r="O308" s="132"/>
      <c r="P308" s="132"/>
    </row>
    <row r="309" spans="1:16" ht="15">
      <c r="A309" s="12"/>
      <c r="B309" s="87"/>
      <c r="C309" s="86"/>
      <c r="D309" s="86"/>
      <c r="E309" s="86"/>
      <c r="F309" s="86"/>
      <c r="G309" s="86"/>
      <c r="H309" s="86"/>
      <c r="I309" s="12"/>
      <c r="J309" s="133"/>
      <c r="K309" s="132"/>
      <c r="L309" s="132"/>
      <c r="M309" s="132"/>
      <c r="N309" s="132"/>
      <c r="O309" s="132"/>
      <c r="P309" s="132"/>
    </row>
    <row r="310" spans="1:16" ht="15">
      <c r="A310" s="12"/>
      <c r="B310" s="87"/>
      <c r="C310" s="86"/>
      <c r="D310" s="86"/>
      <c r="E310" s="86"/>
      <c r="F310" s="86"/>
      <c r="G310" s="86"/>
      <c r="H310" s="86"/>
      <c r="I310" s="12"/>
      <c r="J310" s="133"/>
      <c r="K310" s="132"/>
      <c r="L310" s="132"/>
      <c r="M310" s="132"/>
      <c r="N310" s="132"/>
      <c r="O310" s="132"/>
      <c r="P310" s="132"/>
    </row>
    <row r="311" spans="1:16" ht="15">
      <c r="A311" s="12"/>
      <c r="B311" s="87"/>
      <c r="C311" s="86"/>
      <c r="D311" s="86"/>
      <c r="E311" s="86"/>
      <c r="F311" s="86"/>
      <c r="G311" s="86"/>
      <c r="H311" s="86"/>
      <c r="I311" s="12"/>
      <c r="J311" s="133"/>
      <c r="K311" s="132"/>
      <c r="L311" s="132"/>
      <c r="M311" s="132"/>
      <c r="N311" s="132"/>
      <c r="O311" s="132"/>
      <c r="P311" s="132"/>
    </row>
    <row r="312" spans="1:16" ht="15">
      <c r="A312" s="12"/>
      <c r="B312" s="87"/>
      <c r="C312" s="86"/>
      <c r="D312" s="86"/>
      <c r="E312" s="86"/>
      <c r="F312" s="86"/>
      <c r="G312" s="86"/>
      <c r="H312" s="86"/>
      <c r="I312" s="12"/>
      <c r="J312" s="133"/>
      <c r="K312" s="132"/>
      <c r="L312" s="132"/>
      <c r="M312" s="132"/>
      <c r="N312" s="132"/>
      <c r="O312" s="132"/>
      <c r="P312" s="132"/>
    </row>
    <row r="313" spans="1:16" ht="15">
      <c r="A313" s="12"/>
      <c r="B313" s="87"/>
      <c r="C313" s="86"/>
      <c r="D313" s="86"/>
      <c r="E313" s="86"/>
      <c r="F313" s="86"/>
      <c r="G313" s="86"/>
      <c r="H313" s="86"/>
      <c r="I313" s="12"/>
      <c r="J313" s="133"/>
      <c r="K313" s="132"/>
      <c r="L313" s="132"/>
      <c r="M313" s="132"/>
      <c r="N313" s="132"/>
      <c r="O313" s="132"/>
      <c r="P313" s="132"/>
    </row>
    <row r="314" spans="1:16" ht="15">
      <c r="A314" s="12"/>
      <c r="B314" s="87"/>
      <c r="C314" s="86"/>
      <c r="D314" s="86"/>
      <c r="E314" s="86"/>
      <c r="F314" s="86"/>
      <c r="G314" s="86"/>
      <c r="H314" s="86"/>
      <c r="I314" s="12"/>
      <c r="J314" s="133"/>
      <c r="K314" s="132"/>
      <c r="L314" s="132"/>
      <c r="M314" s="132"/>
      <c r="N314" s="132"/>
      <c r="O314" s="132"/>
      <c r="P314" s="132"/>
    </row>
    <row r="315" spans="1:16" ht="15">
      <c r="A315" s="12"/>
      <c r="B315" s="87"/>
      <c r="C315" s="86"/>
      <c r="D315" s="86"/>
      <c r="E315" s="86"/>
      <c r="F315" s="86"/>
      <c r="G315" s="86"/>
      <c r="H315" s="86"/>
      <c r="I315" s="12"/>
      <c r="J315" s="133"/>
      <c r="K315" s="132"/>
      <c r="L315" s="132"/>
      <c r="M315" s="132"/>
      <c r="N315" s="132"/>
      <c r="O315" s="132"/>
      <c r="P315" s="132"/>
    </row>
    <row r="316" spans="1:16" ht="15">
      <c r="A316" s="12"/>
      <c r="B316" s="87"/>
      <c r="C316" s="86"/>
      <c r="D316" s="86"/>
      <c r="E316" s="86"/>
      <c r="F316" s="86"/>
      <c r="G316" s="86"/>
      <c r="H316" s="86"/>
      <c r="I316" s="12"/>
      <c r="J316" s="133"/>
      <c r="K316" s="132"/>
      <c r="L316" s="132"/>
      <c r="M316" s="132"/>
      <c r="N316" s="132"/>
      <c r="O316" s="132"/>
      <c r="P316" s="132"/>
    </row>
    <row r="317" spans="1:16" ht="15">
      <c r="A317" s="12"/>
      <c r="B317" s="87"/>
      <c r="C317" s="86"/>
      <c r="D317" s="86"/>
      <c r="E317" s="86"/>
      <c r="F317" s="86"/>
      <c r="G317" s="86"/>
      <c r="H317" s="86"/>
      <c r="I317" s="12"/>
      <c r="J317" s="133"/>
      <c r="K317" s="132"/>
      <c r="L317" s="132"/>
      <c r="M317" s="132"/>
      <c r="N317" s="132"/>
      <c r="O317" s="132"/>
      <c r="P317" s="132"/>
    </row>
    <row r="318" spans="1:16" ht="15">
      <c r="A318" s="12"/>
      <c r="B318" s="87"/>
      <c r="C318" s="86"/>
      <c r="D318" s="86"/>
      <c r="E318" s="86"/>
      <c r="F318" s="86"/>
      <c r="G318" s="86"/>
      <c r="H318" s="86"/>
      <c r="I318" s="12"/>
      <c r="J318" s="133"/>
      <c r="K318" s="132"/>
      <c r="L318" s="132"/>
      <c r="M318" s="132"/>
      <c r="N318" s="132"/>
      <c r="O318" s="132"/>
      <c r="P318" s="132"/>
    </row>
    <row r="319" spans="1:16" ht="15">
      <c r="A319" s="12"/>
      <c r="B319" s="87"/>
      <c r="C319" s="86"/>
      <c r="D319" s="86"/>
      <c r="E319" s="86"/>
      <c r="F319" s="86"/>
      <c r="G319" s="86"/>
      <c r="H319" s="86"/>
      <c r="I319" s="12"/>
      <c r="J319" s="133"/>
      <c r="K319" s="132"/>
      <c r="L319" s="132"/>
      <c r="M319" s="132"/>
      <c r="N319" s="132"/>
      <c r="O319" s="132"/>
      <c r="P319" s="132"/>
    </row>
    <row r="320" spans="1:16" ht="15">
      <c r="A320" s="12"/>
      <c r="B320" s="87"/>
      <c r="C320" s="86"/>
      <c r="D320" s="86"/>
      <c r="E320" s="86"/>
      <c r="F320" s="86"/>
      <c r="G320" s="86"/>
      <c r="H320" s="86"/>
      <c r="I320" s="12"/>
      <c r="J320" s="133"/>
      <c r="K320" s="132"/>
      <c r="L320" s="132"/>
      <c r="M320" s="132"/>
      <c r="N320" s="132"/>
      <c r="O320" s="132"/>
      <c r="P320" s="132"/>
    </row>
    <row r="321" spans="1:16" ht="15">
      <c r="A321" s="12"/>
      <c r="B321" s="87"/>
      <c r="C321" s="86"/>
      <c r="D321" s="86"/>
      <c r="E321" s="86"/>
      <c r="F321" s="86"/>
      <c r="G321" s="86"/>
      <c r="H321" s="86"/>
      <c r="I321" s="12"/>
      <c r="J321" s="133"/>
      <c r="K321" s="132"/>
      <c r="L321" s="132"/>
      <c r="M321" s="132"/>
      <c r="N321" s="132"/>
      <c r="O321" s="132"/>
      <c r="P321" s="132"/>
    </row>
    <row r="322" spans="1:16" ht="15">
      <c r="A322" s="12"/>
      <c r="B322" s="87"/>
      <c r="C322" s="86"/>
      <c r="D322" s="86"/>
      <c r="E322" s="86"/>
      <c r="F322" s="86"/>
      <c r="G322" s="86"/>
      <c r="H322" s="86"/>
      <c r="I322" s="12"/>
      <c r="J322" s="133"/>
      <c r="K322" s="132"/>
      <c r="L322" s="132"/>
      <c r="M322" s="132"/>
      <c r="N322" s="132"/>
      <c r="O322" s="132"/>
      <c r="P322" s="132"/>
    </row>
    <row r="323" spans="1:16" ht="15">
      <c r="A323" s="12"/>
      <c r="B323" s="87"/>
      <c r="C323" s="86"/>
      <c r="D323" s="86"/>
      <c r="E323" s="86"/>
      <c r="F323" s="86"/>
      <c r="G323" s="86"/>
      <c r="H323" s="86"/>
      <c r="I323" s="12"/>
      <c r="J323" s="133"/>
      <c r="K323" s="132"/>
      <c r="L323" s="132"/>
      <c r="M323" s="132"/>
      <c r="N323" s="132"/>
      <c r="O323" s="132"/>
      <c r="P323" s="132"/>
    </row>
    <row r="324" spans="1:16" ht="15">
      <c r="A324" s="12"/>
      <c r="B324" s="87"/>
      <c r="C324" s="86"/>
      <c r="D324" s="86"/>
      <c r="E324" s="86"/>
      <c r="F324" s="86"/>
      <c r="G324" s="86"/>
      <c r="H324" s="86"/>
      <c r="I324" s="12"/>
      <c r="J324" s="133"/>
      <c r="K324" s="132"/>
      <c r="L324" s="132"/>
      <c r="M324" s="132"/>
      <c r="N324" s="132"/>
      <c r="O324" s="132"/>
      <c r="P324" s="132"/>
    </row>
    <row r="325" spans="1:16" ht="15">
      <c r="A325" s="12"/>
      <c r="B325" s="87"/>
      <c r="C325" s="86"/>
      <c r="D325" s="86"/>
      <c r="E325" s="86"/>
      <c r="F325" s="86"/>
      <c r="G325" s="86"/>
      <c r="H325" s="86"/>
      <c r="I325" s="12"/>
      <c r="J325" s="133"/>
      <c r="K325" s="132"/>
      <c r="L325" s="132"/>
      <c r="M325" s="132"/>
      <c r="N325" s="132"/>
      <c r="O325" s="132"/>
      <c r="P325" s="132"/>
    </row>
    <row r="326" spans="1:16" ht="15">
      <c r="A326" s="12"/>
      <c r="B326" s="87"/>
      <c r="C326" s="86"/>
      <c r="D326" s="86"/>
      <c r="E326" s="86"/>
      <c r="F326" s="86"/>
      <c r="G326" s="86"/>
      <c r="H326" s="86"/>
      <c r="I326" s="12"/>
      <c r="J326" s="133"/>
      <c r="K326" s="132"/>
      <c r="L326" s="132"/>
      <c r="M326" s="132"/>
      <c r="N326" s="132"/>
      <c r="O326" s="132"/>
      <c r="P326" s="132"/>
    </row>
    <row r="327" spans="1:16" ht="15">
      <c r="A327" s="12"/>
      <c r="B327" s="87"/>
      <c r="C327" s="86"/>
      <c r="D327" s="86"/>
      <c r="E327" s="86"/>
      <c r="F327" s="86"/>
      <c r="G327" s="86"/>
      <c r="H327" s="86"/>
      <c r="I327" s="12"/>
      <c r="J327" s="133"/>
      <c r="K327" s="132"/>
      <c r="L327" s="132"/>
      <c r="M327" s="132"/>
      <c r="N327" s="132"/>
      <c r="O327" s="132"/>
      <c r="P327" s="132"/>
    </row>
    <row r="328" spans="1:16" ht="15">
      <c r="A328" s="12"/>
      <c r="B328" s="87"/>
      <c r="C328" s="86"/>
      <c r="D328" s="86"/>
      <c r="E328" s="86"/>
      <c r="F328" s="86"/>
      <c r="G328" s="86"/>
      <c r="H328" s="86"/>
      <c r="I328" s="12"/>
      <c r="J328" s="133"/>
      <c r="K328" s="132"/>
      <c r="L328" s="132"/>
      <c r="M328" s="132"/>
      <c r="N328" s="132"/>
      <c r="O328" s="132"/>
      <c r="P328" s="132"/>
    </row>
    <row r="329" spans="1:16" ht="15">
      <c r="A329" s="12"/>
      <c r="B329" s="87"/>
      <c r="C329" s="86"/>
      <c r="D329" s="86"/>
      <c r="E329" s="86"/>
      <c r="F329" s="86"/>
      <c r="G329" s="86"/>
      <c r="H329" s="86"/>
      <c r="I329" s="12"/>
      <c r="J329" s="133"/>
      <c r="K329" s="132"/>
      <c r="L329" s="132"/>
      <c r="M329" s="132"/>
      <c r="N329" s="132"/>
      <c r="O329" s="132"/>
      <c r="P329" s="132"/>
    </row>
    <row r="330" spans="1:16" ht="15">
      <c r="A330" s="12"/>
      <c r="B330" s="87"/>
      <c r="C330" s="86"/>
      <c r="D330" s="86"/>
      <c r="E330" s="86"/>
      <c r="F330" s="86"/>
      <c r="G330" s="86"/>
      <c r="H330" s="86"/>
      <c r="I330" s="12"/>
      <c r="J330" s="133"/>
      <c r="K330" s="132"/>
      <c r="L330" s="132"/>
      <c r="M330" s="132"/>
      <c r="N330" s="132"/>
      <c r="O330" s="132"/>
      <c r="P330" s="132"/>
    </row>
    <row r="331" spans="1:16" ht="15">
      <c r="A331" s="12"/>
      <c r="B331" s="87"/>
      <c r="C331" s="86"/>
      <c r="D331" s="86"/>
      <c r="E331" s="86"/>
      <c r="F331" s="86"/>
      <c r="G331" s="86"/>
      <c r="H331" s="86"/>
      <c r="I331" s="12"/>
      <c r="J331" s="133"/>
      <c r="K331" s="132"/>
      <c r="L331" s="132"/>
      <c r="M331" s="132"/>
      <c r="N331" s="132"/>
      <c r="O331" s="132"/>
      <c r="P331" s="132"/>
    </row>
    <row r="332" spans="1:16" ht="15">
      <c r="A332" s="12"/>
      <c r="B332" s="87"/>
      <c r="C332" s="86"/>
      <c r="D332" s="86"/>
      <c r="E332" s="86"/>
      <c r="F332" s="86"/>
      <c r="G332" s="86"/>
      <c r="H332" s="86"/>
      <c r="I332" s="12"/>
      <c r="J332" s="133"/>
      <c r="K332" s="132"/>
      <c r="L332" s="132"/>
      <c r="M332" s="132"/>
      <c r="N332" s="132"/>
      <c r="O332" s="132"/>
      <c r="P332" s="132"/>
    </row>
    <row r="333" spans="1:16" ht="15">
      <c r="A333" s="12"/>
      <c r="B333" s="87"/>
      <c r="C333" s="86"/>
      <c r="D333" s="86"/>
      <c r="E333" s="86"/>
      <c r="F333" s="86"/>
      <c r="G333" s="86"/>
      <c r="H333" s="86"/>
      <c r="I333" s="12"/>
      <c r="J333" s="133"/>
      <c r="K333" s="132"/>
      <c r="L333" s="132"/>
      <c r="M333" s="132"/>
      <c r="N333" s="132"/>
      <c r="O333" s="132"/>
      <c r="P333" s="132"/>
    </row>
    <row r="334" spans="1:16" ht="15">
      <c r="A334" s="12"/>
      <c r="B334" s="87"/>
      <c r="C334" s="86"/>
      <c r="D334" s="86"/>
      <c r="E334" s="86"/>
      <c r="F334" s="86"/>
      <c r="G334" s="86"/>
      <c r="H334" s="86"/>
      <c r="I334" s="12"/>
      <c r="J334" s="133"/>
      <c r="K334" s="132"/>
      <c r="L334" s="132"/>
      <c r="M334" s="132"/>
      <c r="N334" s="132"/>
      <c r="O334" s="132"/>
      <c r="P334" s="132"/>
    </row>
    <row r="335" spans="1:16" ht="15">
      <c r="A335" s="12"/>
      <c r="B335" s="87"/>
      <c r="C335" s="86"/>
      <c r="D335" s="86"/>
      <c r="E335" s="86"/>
      <c r="F335" s="86"/>
      <c r="G335" s="86"/>
      <c r="H335" s="86"/>
      <c r="I335" s="12"/>
      <c r="J335" s="133"/>
      <c r="K335" s="132"/>
      <c r="L335" s="132"/>
      <c r="M335" s="132"/>
      <c r="N335" s="132"/>
      <c r="O335" s="132"/>
      <c r="P335" s="132"/>
    </row>
    <row r="336" spans="1:16" ht="15">
      <c r="A336" s="12"/>
      <c r="B336" s="87"/>
      <c r="C336" s="86"/>
      <c r="D336" s="86"/>
      <c r="E336" s="86"/>
      <c r="F336" s="86"/>
      <c r="G336" s="86"/>
      <c r="H336" s="86"/>
      <c r="I336" s="12"/>
      <c r="J336" s="133"/>
      <c r="K336" s="132"/>
      <c r="L336" s="132"/>
      <c r="M336" s="132"/>
      <c r="N336" s="132"/>
      <c r="O336" s="132"/>
      <c r="P336" s="132"/>
    </row>
    <row r="337" spans="1:16" ht="15">
      <c r="A337" s="12"/>
      <c r="B337" s="87"/>
      <c r="C337" s="86"/>
      <c r="D337" s="86"/>
      <c r="E337" s="86"/>
      <c r="F337" s="86"/>
      <c r="G337" s="86"/>
      <c r="H337" s="86"/>
      <c r="I337" s="12"/>
      <c r="J337" s="133"/>
      <c r="K337" s="132"/>
      <c r="L337" s="132"/>
      <c r="M337" s="132"/>
      <c r="N337" s="132"/>
      <c r="O337" s="132"/>
      <c r="P337" s="132"/>
    </row>
    <row r="338" spans="1:16" ht="15">
      <c r="A338" s="12"/>
      <c r="B338" s="87"/>
      <c r="C338" s="86"/>
      <c r="D338" s="86"/>
      <c r="E338" s="86"/>
      <c r="F338" s="86"/>
      <c r="G338" s="86"/>
      <c r="H338" s="86"/>
      <c r="I338" s="12"/>
      <c r="J338" s="133"/>
      <c r="K338" s="132"/>
      <c r="L338" s="132"/>
      <c r="M338" s="132"/>
      <c r="N338" s="132"/>
      <c r="O338" s="132"/>
      <c r="P338" s="132"/>
    </row>
    <row r="339" spans="1:16" ht="15">
      <c r="A339" s="12"/>
      <c r="B339" s="87"/>
      <c r="C339" s="86"/>
      <c r="D339" s="86"/>
      <c r="E339" s="86"/>
      <c r="F339" s="86"/>
      <c r="G339" s="86"/>
      <c r="H339" s="86"/>
      <c r="I339" s="12"/>
      <c r="J339" s="133"/>
      <c r="K339" s="132"/>
      <c r="L339" s="132"/>
      <c r="M339" s="132"/>
      <c r="N339" s="132"/>
      <c r="O339" s="132"/>
      <c r="P339" s="132"/>
    </row>
    <row r="340" spans="1:16" ht="15">
      <c r="A340" s="12"/>
      <c r="B340" s="87"/>
      <c r="C340" s="86"/>
      <c r="D340" s="86"/>
      <c r="E340" s="86"/>
      <c r="F340" s="86"/>
      <c r="G340" s="86"/>
      <c r="H340" s="86"/>
      <c r="I340" s="12"/>
      <c r="J340" s="133"/>
      <c r="K340" s="132"/>
      <c r="L340" s="132"/>
      <c r="M340" s="132"/>
      <c r="N340" s="132"/>
      <c r="O340" s="132"/>
      <c r="P340" s="132"/>
    </row>
    <row r="341" spans="1:16" ht="15">
      <c r="A341" s="12"/>
      <c r="B341" s="87"/>
      <c r="C341" s="86"/>
      <c r="D341" s="86"/>
      <c r="E341" s="86"/>
      <c r="F341" s="86"/>
      <c r="G341" s="86"/>
      <c r="H341" s="86"/>
      <c r="I341" s="12"/>
      <c r="J341" s="133"/>
      <c r="K341" s="132"/>
      <c r="L341" s="132"/>
      <c r="M341" s="132"/>
      <c r="N341" s="132"/>
      <c r="O341" s="132"/>
      <c r="P341" s="132"/>
    </row>
    <row r="342" spans="1:16" ht="15">
      <c r="A342" s="12"/>
      <c r="B342" s="87"/>
      <c r="C342" s="86"/>
      <c r="D342" s="86"/>
      <c r="E342" s="86"/>
      <c r="F342" s="86"/>
      <c r="G342" s="86"/>
      <c r="H342" s="86"/>
      <c r="I342" s="12"/>
      <c r="J342" s="133"/>
      <c r="K342" s="132"/>
      <c r="L342" s="132"/>
      <c r="M342" s="132"/>
      <c r="N342" s="132"/>
      <c r="O342" s="132"/>
      <c r="P342" s="132"/>
    </row>
    <row r="343" spans="1:16" ht="15">
      <c r="A343" s="12"/>
      <c r="B343" s="87"/>
      <c r="C343" s="86"/>
      <c r="D343" s="86"/>
      <c r="E343" s="86"/>
      <c r="F343" s="86"/>
      <c r="G343" s="86"/>
      <c r="H343" s="86"/>
      <c r="I343" s="12"/>
      <c r="J343" s="133"/>
      <c r="K343" s="132"/>
      <c r="L343" s="132"/>
      <c r="M343" s="132"/>
      <c r="N343" s="132"/>
      <c r="O343" s="132"/>
      <c r="P343" s="132"/>
    </row>
    <row r="344" spans="1:16" ht="15">
      <c r="A344" s="12"/>
      <c r="B344" s="87"/>
      <c r="C344" s="86"/>
      <c r="D344" s="86"/>
      <c r="E344" s="86"/>
      <c r="F344" s="86"/>
      <c r="G344" s="86"/>
      <c r="H344" s="86"/>
      <c r="I344" s="12"/>
      <c r="J344" s="133"/>
      <c r="K344" s="132"/>
      <c r="L344" s="132"/>
      <c r="M344" s="132"/>
      <c r="N344" s="132"/>
      <c r="O344" s="132"/>
      <c r="P344" s="132"/>
    </row>
  </sheetData>
  <sheetProtection/>
  <mergeCells count="12">
    <mergeCell ref="A89:I89"/>
    <mergeCell ref="A94:I94"/>
    <mergeCell ref="A117:I117"/>
    <mergeCell ref="A12:I12"/>
    <mergeCell ref="A27:I27"/>
    <mergeCell ref="A33:I33"/>
    <mergeCell ref="A2:I2"/>
    <mergeCell ref="A51:I51"/>
    <mergeCell ref="A20:I20"/>
    <mergeCell ref="A61:I61"/>
    <mergeCell ref="A70:I70"/>
    <mergeCell ref="A79:I79"/>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19"/>
  <sheetViews>
    <sheetView zoomScalePageLayoutView="0" workbookViewId="0" topLeftCell="A1">
      <selection activeCell="F9" sqref="F9"/>
    </sheetView>
  </sheetViews>
  <sheetFormatPr defaultColWidth="11.421875" defaultRowHeight="12.75"/>
  <cols>
    <col min="1" max="1" width="20.57421875" style="16" bestFit="1" customWidth="1"/>
    <col min="2" max="3" width="11.421875" style="16" customWidth="1"/>
    <col min="4" max="4" width="61.8515625" style="16" bestFit="1" customWidth="1"/>
    <col min="5" max="5" width="7.57421875" style="16" customWidth="1"/>
    <col min="6" max="6" width="11.421875" style="16" customWidth="1"/>
    <col min="7" max="7" width="25.140625" style="16" bestFit="1" customWidth="1"/>
    <col min="8" max="8" width="11.421875" style="16" customWidth="1"/>
    <col min="9" max="9" width="12.00390625" style="16" customWidth="1"/>
    <col min="10" max="16384" width="11.421875" style="16" customWidth="1"/>
  </cols>
  <sheetData>
    <row r="1" spans="1:7" ht="16.5" thickBot="1">
      <c r="A1" s="27" t="s">
        <v>0</v>
      </c>
      <c r="B1" s="29" t="s">
        <v>1</v>
      </c>
      <c r="C1" s="29" t="s">
        <v>2</v>
      </c>
      <c r="D1" s="28" t="s">
        <v>3</v>
      </c>
      <c r="E1" s="6"/>
      <c r="F1" s="38" t="s">
        <v>96</v>
      </c>
      <c r="G1" s="58" t="s">
        <v>3</v>
      </c>
    </row>
    <row r="2" spans="1:7" ht="15">
      <c r="A2" s="41" t="s">
        <v>4</v>
      </c>
      <c r="B2" s="42">
        <v>1</v>
      </c>
      <c r="C2" s="42">
        <v>20</v>
      </c>
      <c r="D2" s="41" t="s">
        <v>5</v>
      </c>
      <c r="E2" s="6"/>
      <c r="F2" s="54" t="s">
        <v>259</v>
      </c>
      <c r="G2" s="55" t="s">
        <v>265</v>
      </c>
    </row>
    <row r="3" spans="1:7" ht="15">
      <c r="A3" s="36" t="s">
        <v>6</v>
      </c>
      <c r="B3" s="35">
        <f>B2+C2</f>
        <v>21</v>
      </c>
      <c r="C3" s="35">
        <v>8</v>
      </c>
      <c r="D3" s="36" t="s">
        <v>7</v>
      </c>
      <c r="E3" s="6"/>
      <c r="F3" s="54" t="s">
        <v>258</v>
      </c>
      <c r="G3" s="55" t="s">
        <v>260</v>
      </c>
    </row>
    <row r="4" spans="1:7" ht="15">
      <c r="A4" s="36" t="s">
        <v>8</v>
      </c>
      <c r="B4" s="35">
        <f>B3+C3</f>
        <v>29</v>
      </c>
      <c r="C4" s="35">
        <v>8</v>
      </c>
      <c r="D4" s="36" t="s">
        <v>7</v>
      </c>
      <c r="E4" s="6"/>
      <c r="F4" s="54" t="s">
        <v>261</v>
      </c>
      <c r="G4" s="55" t="s">
        <v>262</v>
      </c>
    </row>
    <row r="5" spans="1:7" ht="15">
      <c r="A5" s="36" t="s">
        <v>9</v>
      </c>
      <c r="B5" s="35">
        <f aca="true" t="shared" si="0" ref="B5:B14">B4+C4</f>
        <v>37</v>
      </c>
      <c r="C5" s="35">
        <v>1</v>
      </c>
      <c r="D5" s="36" t="s">
        <v>36</v>
      </c>
      <c r="E5" s="6"/>
      <c r="F5" s="56" t="s">
        <v>263</v>
      </c>
      <c r="G5" s="57" t="s">
        <v>264</v>
      </c>
    </row>
    <row r="6" spans="1:7" ht="15.75" thickBot="1">
      <c r="A6" s="36" t="s">
        <v>10</v>
      </c>
      <c r="B6" s="35">
        <f t="shared" si="0"/>
        <v>38</v>
      </c>
      <c r="C6" s="35">
        <v>20</v>
      </c>
      <c r="D6" s="36" t="s">
        <v>11</v>
      </c>
      <c r="E6" s="6"/>
      <c r="F6" s="6"/>
      <c r="G6" s="6"/>
    </row>
    <row r="7" spans="1:9" ht="16.5" thickBot="1">
      <c r="A7" s="36" t="s">
        <v>23</v>
      </c>
      <c r="B7" s="35">
        <f t="shared" si="0"/>
        <v>58</v>
      </c>
      <c r="C7" s="35">
        <v>10</v>
      </c>
      <c r="D7" s="36" t="s">
        <v>24</v>
      </c>
      <c r="E7" s="6"/>
      <c r="F7" s="46" t="s">
        <v>275</v>
      </c>
      <c r="G7" s="71"/>
      <c r="H7" s="71"/>
      <c r="I7" s="72"/>
    </row>
    <row r="8" spans="1:7" ht="15">
      <c r="A8" s="36" t="s">
        <v>25</v>
      </c>
      <c r="B8" s="35">
        <f t="shared" si="0"/>
        <v>68</v>
      </c>
      <c r="C8" s="35">
        <v>3</v>
      </c>
      <c r="D8" s="36" t="s">
        <v>26</v>
      </c>
      <c r="E8" s="6"/>
      <c r="F8" s="6"/>
      <c r="G8" s="6"/>
    </row>
    <row r="9" spans="1:7" ht="15">
      <c r="A9" s="36" t="s">
        <v>27</v>
      </c>
      <c r="B9" s="35">
        <f t="shared" si="0"/>
        <v>71</v>
      </c>
      <c r="C9" s="35">
        <v>8</v>
      </c>
      <c r="D9" s="36" t="s">
        <v>28</v>
      </c>
      <c r="E9" s="6"/>
      <c r="F9" s="6"/>
      <c r="G9" s="6"/>
    </row>
    <row r="10" spans="1:7" ht="15">
      <c r="A10" s="36" t="s">
        <v>29</v>
      </c>
      <c r="B10" s="35">
        <f t="shared" si="0"/>
        <v>79</v>
      </c>
      <c r="C10" s="35">
        <v>8</v>
      </c>
      <c r="D10" s="36" t="s">
        <v>30</v>
      </c>
      <c r="E10" s="6"/>
      <c r="F10" s="6"/>
      <c r="G10" s="6"/>
    </row>
    <row r="11" spans="1:7" ht="15">
      <c r="A11" s="36" t="s">
        <v>31</v>
      </c>
      <c r="B11" s="35">
        <f t="shared" si="0"/>
        <v>87</v>
      </c>
      <c r="C11" s="35">
        <v>1</v>
      </c>
      <c r="D11" s="36" t="s">
        <v>37</v>
      </c>
      <c r="E11" s="6"/>
      <c r="F11" s="6"/>
      <c r="G11" s="6"/>
    </row>
    <row r="12" spans="1:7" ht="15">
      <c r="A12" s="36" t="s">
        <v>32</v>
      </c>
      <c r="B12" s="35">
        <f t="shared" si="0"/>
        <v>88</v>
      </c>
      <c r="C12" s="35">
        <v>8</v>
      </c>
      <c r="D12" s="36" t="s">
        <v>33</v>
      </c>
      <c r="E12" s="6"/>
      <c r="F12" s="6"/>
      <c r="G12" s="6"/>
    </row>
    <row r="13" spans="1:7" ht="15">
      <c r="A13" s="36" t="s">
        <v>34</v>
      </c>
      <c r="B13" s="35">
        <f t="shared" si="0"/>
        <v>96</v>
      </c>
      <c r="C13" s="35">
        <v>10</v>
      </c>
      <c r="D13" s="36" t="s">
        <v>35</v>
      </c>
      <c r="E13" s="6"/>
      <c r="F13" s="6"/>
      <c r="G13" s="6"/>
    </row>
    <row r="14" spans="1:7" ht="15">
      <c r="A14" s="43" t="s">
        <v>38</v>
      </c>
      <c r="B14" s="35">
        <f t="shared" si="0"/>
        <v>106</v>
      </c>
      <c r="C14" s="35">
        <v>2</v>
      </c>
      <c r="D14" s="43" t="s">
        <v>39</v>
      </c>
      <c r="E14" s="6"/>
      <c r="F14" s="6"/>
      <c r="G14" s="6"/>
    </row>
    <row r="15" spans="1:7" ht="15">
      <c r="A15" s="6"/>
      <c r="B15" s="6"/>
      <c r="C15" s="6"/>
      <c r="D15" s="6"/>
      <c r="E15" s="6"/>
      <c r="F15" s="6"/>
      <c r="G15" s="6"/>
    </row>
    <row r="16" spans="1:4" ht="15">
      <c r="A16" s="6"/>
      <c r="B16" s="18"/>
      <c r="C16" s="18"/>
      <c r="D16" s="6"/>
    </row>
    <row r="17" spans="1:4" ht="15">
      <c r="A17" s="6"/>
      <c r="B17" s="18"/>
      <c r="C17" s="18"/>
      <c r="D17" s="6"/>
    </row>
    <row r="18" spans="1:4" ht="15">
      <c r="A18" s="6"/>
      <c r="B18" s="18"/>
      <c r="C18" s="18"/>
      <c r="D18" s="6"/>
    </row>
    <row r="19" spans="1:4" ht="15">
      <c r="A19" s="6"/>
      <c r="B19" s="18"/>
      <c r="C19" s="18"/>
      <c r="D19" s="6"/>
    </row>
  </sheetData>
  <sheetProtection/>
  <printOptions/>
  <pageMargins left="0.787401575" right="0.787401575" top="0.984251969" bottom="0.984251969" header="0.4921259845" footer="0.492125984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G39"/>
  <sheetViews>
    <sheetView zoomScalePageLayoutView="0" workbookViewId="0" topLeftCell="A1">
      <selection activeCell="D12" sqref="D12"/>
    </sheetView>
  </sheetViews>
  <sheetFormatPr defaultColWidth="11.421875" defaultRowHeight="12.75"/>
  <cols>
    <col min="1" max="1" width="20.57421875" style="16" bestFit="1" customWidth="1"/>
    <col min="2" max="2" width="10.00390625" style="0" customWidth="1"/>
    <col min="3" max="3" width="13.8515625" style="24" bestFit="1" customWidth="1"/>
    <col min="4" max="4" width="100.57421875" style="16" customWidth="1"/>
    <col min="5" max="5" width="8.28125" style="16" customWidth="1"/>
    <col min="6" max="6" width="11.421875" style="16" customWidth="1"/>
    <col min="7" max="7" width="19.8515625" style="16" bestFit="1" customWidth="1"/>
    <col min="8" max="16384" width="11.421875" style="16" customWidth="1"/>
  </cols>
  <sheetData>
    <row r="1" spans="1:7" s="11" customFormat="1" ht="16.5" thickBot="1">
      <c r="A1" s="27" t="s">
        <v>0</v>
      </c>
      <c r="B1" s="49" t="s">
        <v>151</v>
      </c>
      <c r="C1" s="49" t="s">
        <v>277</v>
      </c>
      <c r="D1" s="28" t="s">
        <v>3</v>
      </c>
      <c r="E1" s="32"/>
      <c r="F1" s="45" t="s">
        <v>96</v>
      </c>
      <c r="G1" s="44" t="s">
        <v>3</v>
      </c>
    </row>
    <row r="2" spans="1:7" ht="15">
      <c r="A2" s="26" t="s">
        <v>4</v>
      </c>
      <c r="B2" s="48">
        <v>1</v>
      </c>
      <c r="C2" s="48" t="s">
        <v>152</v>
      </c>
      <c r="D2" s="26" t="s">
        <v>194</v>
      </c>
      <c r="E2" s="6"/>
      <c r="F2" s="59" t="s">
        <v>105</v>
      </c>
      <c r="G2" s="60" t="s">
        <v>278</v>
      </c>
    </row>
    <row r="3" spans="1:7" ht="15">
      <c r="A3" s="3" t="s">
        <v>6</v>
      </c>
      <c r="B3" s="22">
        <f>B2+1</f>
        <v>2</v>
      </c>
      <c r="C3" s="22" t="s">
        <v>153</v>
      </c>
      <c r="D3" s="3" t="s">
        <v>6</v>
      </c>
      <c r="E3" s="6"/>
      <c r="F3" s="61" t="s">
        <v>272</v>
      </c>
      <c r="G3" s="62" t="s">
        <v>273</v>
      </c>
    </row>
    <row r="4" spans="1:7" ht="15">
      <c r="A4" s="3" t="s">
        <v>8</v>
      </c>
      <c r="B4" s="22">
        <f aca="true" t="shared" si="0" ref="B4:B38">B3+1</f>
        <v>3</v>
      </c>
      <c r="C4" s="22" t="s">
        <v>154</v>
      </c>
      <c r="D4" s="3" t="s">
        <v>8</v>
      </c>
      <c r="E4" s="6"/>
      <c r="F4" s="6"/>
      <c r="G4" s="6"/>
    </row>
    <row r="5" spans="1:7" ht="15">
      <c r="A5" s="3" t="s">
        <v>9</v>
      </c>
      <c r="B5" s="22">
        <f t="shared" si="0"/>
        <v>4</v>
      </c>
      <c r="C5" s="22" t="s">
        <v>155</v>
      </c>
      <c r="D5" s="3" t="s">
        <v>36</v>
      </c>
      <c r="E5" s="6"/>
      <c r="F5" s="6"/>
      <c r="G5" s="6"/>
    </row>
    <row r="6" spans="1:7" ht="15">
      <c r="A6" s="36" t="s">
        <v>10</v>
      </c>
      <c r="B6" s="50">
        <f t="shared" si="0"/>
        <v>5</v>
      </c>
      <c r="C6" s="50" t="s">
        <v>156</v>
      </c>
      <c r="D6" s="36" t="s">
        <v>11</v>
      </c>
      <c r="E6" s="6"/>
      <c r="F6" s="6"/>
      <c r="G6" s="6"/>
    </row>
    <row r="7" spans="1:7" ht="15.75">
      <c r="A7" s="36" t="s">
        <v>12</v>
      </c>
      <c r="B7" s="50">
        <f t="shared" si="0"/>
        <v>6</v>
      </c>
      <c r="C7" s="50" t="s">
        <v>157</v>
      </c>
      <c r="D7" s="36" t="s">
        <v>577</v>
      </c>
      <c r="E7" s="6"/>
      <c r="F7" s="6"/>
      <c r="G7" s="6"/>
    </row>
    <row r="8" spans="1:7" ht="15">
      <c r="A8" s="3" t="s">
        <v>13</v>
      </c>
      <c r="B8" s="22">
        <f t="shared" si="0"/>
        <v>7</v>
      </c>
      <c r="C8" s="22" t="s">
        <v>158</v>
      </c>
      <c r="D8" s="3" t="s">
        <v>13</v>
      </c>
      <c r="E8" s="6"/>
      <c r="F8" s="6"/>
      <c r="G8" s="6"/>
    </row>
    <row r="9" spans="1:7" ht="15">
      <c r="A9" s="3" t="s">
        <v>15</v>
      </c>
      <c r="B9" s="22">
        <f t="shared" si="0"/>
        <v>8</v>
      </c>
      <c r="C9" s="22" t="s">
        <v>159</v>
      </c>
      <c r="D9" s="3" t="s">
        <v>15</v>
      </c>
      <c r="E9" s="6"/>
      <c r="F9" s="6"/>
      <c r="G9" s="6"/>
    </row>
    <row r="10" spans="1:7" ht="15">
      <c r="A10" s="3" t="s">
        <v>16</v>
      </c>
      <c r="B10" s="22">
        <f t="shared" si="0"/>
        <v>9</v>
      </c>
      <c r="C10" s="22" t="s">
        <v>160</v>
      </c>
      <c r="D10" s="3" t="s">
        <v>16</v>
      </c>
      <c r="E10" s="6"/>
      <c r="F10" s="6"/>
      <c r="G10" s="6"/>
    </row>
    <row r="11" spans="1:7" ht="15">
      <c r="A11" s="3" t="s">
        <v>17</v>
      </c>
      <c r="B11" s="22">
        <f t="shared" si="0"/>
        <v>10</v>
      </c>
      <c r="C11" s="22" t="s">
        <v>161</v>
      </c>
      <c r="D11" s="3" t="s">
        <v>17</v>
      </c>
      <c r="E11" s="6"/>
      <c r="F11" s="6"/>
      <c r="G11" s="6"/>
    </row>
    <row r="12" spans="1:7" ht="15">
      <c r="A12" s="3" t="s">
        <v>18</v>
      </c>
      <c r="B12" s="22">
        <f t="shared" si="0"/>
        <v>11</v>
      </c>
      <c r="C12" s="22" t="s">
        <v>162</v>
      </c>
      <c r="D12" s="3" t="s">
        <v>18</v>
      </c>
      <c r="E12" s="6"/>
      <c r="F12" s="6"/>
      <c r="G12" s="6"/>
    </row>
    <row r="13" spans="1:7" ht="15">
      <c r="A13" s="3" t="s">
        <v>19</v>
      </c>
      <c r="B13" s="22">
        <f t="shared" si="0"/>
        <v>12</v>
      </c>
      <c r="C13" s="22" t="s">
        <v>163</v>
      </c>
      <c r="D13" s="3" t="s">
        <v>19</v>
      </c>
      <c r="E13" s="6"/>
      <c r="F13" s="6"/>
      <c r="G13" s="6"/>
    </row>
    <row r="14" spans="1:7" ht="15">
      <c r="A14" s="3" t="s">
        <v>20</v>
      </c>
      <c r="B14" s="22">
        <f t="shared" si="0"/>
        <v>13</v>
      </c>
      <c r="C14" s="22" t="s">
        <v>164</v>
      </c>
      <c r="D14" s="3" t="s">
        <v>20</v>
      </c>
      <c r="E14" s="6"/>
      <c r="F14" s="6"/>
      <c r="G14" s="6"/>
    </row>
    <row r="15" spans="1:7" ht="15">
      <c r="A15" s="3" t="s">
        <v>21</v>
      </c>
      <c r="B15" s="22">
        <f t="shared" si="0"/>
        <v>14</v>
      </c>
      <c r="C15" s="22" t="s">
        <v>165</v>
      </c>
      <c r="D15" s="3" t="s">
        <v>21</v>
      </c>
      <c r="E15" s="6"/>
      <c r="F15" s="6"/>
      <c r="G15" s="6"/>
    </row>
    <row r="16" spans="1:7" ht="15">
      <c r="A16" s="3" t="s">
        <v>22</v>
      </c>
      <c r="B16" s="22">
        <f t="shared" si="0"/>
        <v>15</v>
      </c>
      <c r="C16" s="22" t="s">
        <v>166</v>
      </c>
      <c r="D16" s="3" t="s">
        <v>22</v>
      </c>
      <c r="E16" s="6"/>
      <c r="F16" s="6"/>
      <c r="G16" s="6"/>
    </row>
    <row r="17" spans="1:7" ht="15">
      <c r="A17" s="3" t="s">
        <v>23</v>
      </c>
      <c r="B17" s="22">
        <f t="shared" si="0"/>
        <v>16</v>
      </c>
      <c r="C17" s="22" t="s">
        <v>167</v>
      </c>
      <c r="D17" s="3" t="s">
        <v>24</v>
      </c>
      <c r="E17" s="6"/>
      <c r="F17" s="6"/>
      <c r="G17" s="6"/>
    </row>
    <row r="18" spans="1:7" ht="15">
      <c r="A18" s="3" t="s">
        <v>25</v>
      </c>
      <c r="B18" s="22">
        <f t="shared" si="0"/>
        <v>17</v>
      </c>
      <c r="C18" s="22" t="s">
        <v>168</v>
      </c>
      <c r="D18" s="3" t="s">
        <v>26</v>
      </c>
      <c r="E18" s="6"/>
      <c r="F18" s="6"/>
      <c r="G18" s="6"/>
    </row>
    <row r="19" spans="1:7" ht="15">
      <c r="A19" s="3" t="s">
        <v>27</v>
      </c>
      <c r="B19" s="22">
        <f t="shared" si="0"/>
        <v>18</v>
      </c>
      <c r="C19" s="22" t="s">
        <v>169</v>
      </c>
      <c r="D19" s="3" t="s">
        <v>28</v>
      </c>
      <c r="E19" s="6"/>
      <c r="F19" s="6"/>
      <c r="G19" s="6"/>
    </row>
    <row r="20" spans="1:7" ht="15">
      <c r="A20" s="3" t="s">
        <v>29</v>
      </c>
      <c r="B20" s="22">
        <f t="shared" si="0"/>
        <v>19</v>
      </c>
      <c r="C20" s="22" t="s">
        <v>170</v>
      </c>
      <c r="D20" s="3" t="s">
        <v>30</v>
      </c>
      <c r="E20" s="6"/>
      <c r="F20" s="6"/>
      <c r="G20" s="6"/>
    </row>
    <row r="21" spans="1:7" ht="15">
      <c r="A21" s="3" t="s">
        <v>31</v>
      </c>
      <c r="B21" s="22">
        <f t="shared" si="0"/>
        <v>20</v>
      </c>
      <c r="C21" s="22" t="s">
        <v>171</v>
      </c>
      <c r="D21" s="3" t="s">
        <v>37</v>
      </c>
      <c r="E21" s="6"/>
      <c r="F21" s="6"/>
      <c r="G21" s="6"/>
    </row>
    <row r="22" spans="1:7" ht="15">
      <c r="A22" s="3" t="s">
        <v>32</v>
      </c>
      <c r="B22" s="22">
        <f t="shared" si="0"/>
        <v>21</v>
      </c>
      <c r="C22" s="22" t="s">
        <v>172</v>
      </c>
      <c r="D22" s="3" t="s">
        <v>33</v>
      </c>
      <c r="E22" s="6"/>
      <c r="F22" s="6"/>
      <c r="G22" s="6"/>
    </row>
    <row r="23" spans="1:7" ht="15">
      <c r="A23" s="3" t="s">
        <v>34</v>
      </c>
      <c r="B23" s="22">
        <f t="shared" si="0"/>
        <v>22</v>
      </c>
      <c r="C23" s="22" t="s">
        <v>173</v>
      </c>
      <c r="D23" s="3" t="s">
        <v>35</v>
      </c>
      <c r="E23" s="6"/>
      <c r="F23" s="6"/>
      <c r="G23" s="6"/>
    </row>
    <row r="24" spans="1:7" ht="15">
      <c r="A24" s="3" t="s">
        <v>40</v>
      </c>
      <c r="B24" s="22">
        <f t="shared" si="0"/>
        <v>23</v>
      </c>
      <c r="C24" s="22" t="s">
        <v>174</v>
      </c>
      <c r="D24" s="3" t="s">
        <v>41</v>
      </c>
      <c r="E24" s="6"/>
      <c r="F24" s="6"/>
      <c r="G24" s="6"/>
    </row>
    <row r="25" spans="1:7" ht="15">
      <c r="A25" s="3" t="s">
        <v>80</v>
      </c>
      <c r="B25" s="22">
        <f t="shared" si="0"/>
        <v>24</v>
      </c>
      <c r="C25" s="22" t="s">
        <v>175</v>
      </c>
      <c r="D25" s="3" t="s">
        <v>80</v>
      </c>
      <c r="E25" s="6"/>
      <c r="F25" s="6"/>
      <c r="G25" s="6"/>
    </row>
    <row r="26" spans="1:7" ht="15">
      <c r="A26" s="3" t="s">
        <v>81</v>
      </c>
      <c r="B26" s="22">
        <f t="shared" si="0"/>
        <v>25</v>
      </c>
      <c r="C26" s="23" t="s">
        <v>176</v>
      </c>
      <c r="D26" s="3" t="s">
        <v>81</v>
      </c>
      <c r="E26" s="6"/>
      <c r="F26" s="6"/>
      <c r="G26" s="6"/>
    </row>
    <row r="27" spans="1:7" ht="15">
      <c r="A27" s="3" t="s">
        <v>82</v>
      </c>
      <c r="B27" s="22">
        <f t="shared" si="0"/>
        <v>26</v>
      </c>
      <c r="C27" s="23" t="s">
        <v>177</v>
      </c>
      <c r="D27" s="3" t="s">
        <v>82</v>
      </c>
      <c r="E27" s="6"/>
      <c r="F27" s="6"/>
      <c r="G27" s="6"/>
    </row>
    <row r="28" spans="1:7" ht="15">
      <c r="A28" s="3" t="s">
        <v>89</v>
      </c>
      <c r="B28" s="22">
        <f t="shared" si="0"/>
        <v>27</v>
      </c>
      <c r="C28" s="23" t="s">
        <v>178</v>
      </c>
      <c r="D28" s="3" t="s">
        <v>89</v>
      </c>
      <c r="E28" s="6"/>
      <c r="F28" s="6"/>
      <c r="G28" s="6"/>
    </row>
    <row r="29" spans="1:7" ht="15">
      <c r="A29" s="3" t="s">
        <v>83</v>
      </c>
      <c r="B29" s="22">
        <f t="shared" si="0"/>
        <v>28</v>
      </c>
      <c r="C29" s="23" t="s">
        <v>179</v>
      </c>
      <c r="D29" s="3" t="s">
        <v>83</v>
      </c>
      <c r="E29" s="6"/>
      <c r="F29" s="6"/>
      <c r="G29" s="6"/>
    </row>
    <row r="30" spans="1:7" ht="15">
      <c r="A30" s="3" t="s">
        <v>84</v>
      </c>
      <c r="B30" s="22">
        <f t="shared" si="0"/>
        <v>29</v>
      </c>
      <c r="C30" s="23" t="s">
        <v>180</v>
      </c>
      <c r="D30" s="3" t="s">
        <v>84</v>
      </c>
      <c r="E30" s="6"/>
      <c r="F30" s="6"/>
      <c r="G30" s="6"/>
    </row>
    <row r="31" spans="1:7" ht="15">
      <c r="A31" s="3" t="s">
        <v>85</v>
      </c>
      <c r="B31" s="22">
        <f t="shared" si="0"/>
        <v>30</v>
      </c>
      <c r="C31" s="23" t="s">
        <v>181</v>
      </c>
      <c r="D31" s="3" t="s">
        <v>85</v>
      </c>
      <c r="E31" s="6"/>
      <c r="F31" s="6"/>
      <c r="G31" s="6"/>
    </row>
    <row r="32" spans="1:7" ht="15">
      <c r="A32" s="3" t="s">
        <v>90</v>
      </c>
      <c r="B32" s="22">
        <f t="shared" si="0"/>
        <v>31</v>
      </c>
      <c r="C32" s="23" t="s">
        <v>182</v>
      </c>
      <c r="D32" s="3" t="s">
        <v>90</v>
      </c>
      <c r="E32" s="6"/>
      <c r="F32" s="6"/>
      <c r="G32" s="6"/>
    </row>
    <row r="33" spans="1:7" ht="15">
      <c r="A33" s="3" t="s">
        <v>86</v>
      </c>
      <c r="B33" s="22">
        <f t="shared" si="0"/>
        <v>32</v>
      </c>
      <c r="C33" s="23" t="s">
        <v>183</v>
      </c>
      <c r="D33" s="3" t="s">
        <v>86</v>
      </c>
      <c r="E33" s="6"/>
      <c r="F33" s="6"/>
      <c r="G33" s="6"/>
    </row>
    <row r="34" spans="1:7" ht="15">
      <c r="A34" s="3" t="s">
        <v>87</v>
      </c>
      <c r="B34" s="22">
        <f t="shared" si="0"/>
        <v>33</v>
      </c>
      <c r="C34" s="23" t="s">
        <v>184</v>
      </c>
      <c r="D34" s="3" t="s">
        <v>87</v>
      </c>
      <c r="E34" s="6"/>
      <c r="F34" s="6"/>
      <c r="G34" s="6"/>
    </row>
    <row r="35" spans="1:7" ht="15">
      <c r="A35" s="3" t="s">
        <v>88</v>
      </c>
      <c r="B35" s="22">
        <f t="shared" si="0"/>
        <v>34</v>
      </c>
      <c r="C35" s="23" t="s">
        <v>185</v>
      </c>
      <c r="D35" s="3" t="s">
        <v>88</v>
      </c>
      <c r="E35" s="6"/>
      <c r="F35" s="6"/>
      <c r="G35" s="6"/>
    </row>
    <row r="36" spans="1:7" ht="15">
      <c r="A36" s="3" t="s">
        <v>91</v>
      </c>
      <c r="B36" s="22">
        <f t="shared" si="0"/>
        <v>35</v>
      </c>
      <c r="C36" s="23" t="s">
        <v>186</v>
      </c>
      <c r="D36" s="3" t="s">
        <v>91</v>
      </c>
      <c r="E36" s="6"/>
      <c r="F36" s="6"/>
      <c r="G36" s="6"/>
    </row>
    <row r="37" spans="1:7" ht="15">
      <c r="A37" s="3" t="s">
        <v>148</v>
      </c>
      <c r="B37" s="22">
        <f t="shared" si="0"/>
        <v>36</v>
      </c>
      <c r="C37" s="23" t="s">
        <v>187</v>
      </c>
      <c r="D37" s="3" t="s">
        <v>192</v>
      </c>
      <c r="E37" s="6"/>
      <c r="F37" s="6"/>
      <c r="G37" s="6"/>
    </row>
    <row r="38" spans="1:7" ht="15">
      <c r="A38" s="3" t="s">
        <v>70</v>
      </c>
      <c r="B38" s="22">
        <f t="shared" si="0"/>
        <v>37</v>
      </c>
      <c r="C38" s="23" t="s">
        <v>188</v>
      </c>
      <c r="D38" s="3" t="s">
        <v>193</v>
      </c>
      <c r="E38" s="6"/>
      <c r="F38" s="6"/>
      <c r="G38" s="6"/>
    </row>
    <row r="39" spans="1:7" ht="15">
      <c r="A39" s="3" t="s">
        <v>189</v>
      </c>
      <c r="B39" s="22">
        <v>38</v>
      </c>
      <c r="C39" s="23" t="s">
        <v>190</v>
      </c>
      <c r="D39" s="3" t="s">
        <v>191</v>
      </c>
      <c r="E39" s="6"/>
      <c r="F39" s="6"/>
      <c r="G39" s="6"/>
    </row>
  </sheetData>
  <sheetProtection/>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H40"/>
  <sheetViews>
    <sheetView zoomScalePageLayoutView="0" workbookViewId="0" topLeftCell="A1">
      <selection activeCell="C4" sqref="C4"/>
    </sheetView>
  </sheetViews>
  <sheetFormatPr defaultColWidth="11.421875" defaultRowHeight="12.75"/>
  <cols>
    <col min="1" max="1" width="20.57421875" style="68" bestFit="1" customWidth="1"/>
    <col min="2" max="2" width="11.140625" style="64" customWidth="1"/>
    <col min="3" max="3" width="90.421875" style="68" customWidth="1"/>
    <col min="4" max="4" width="8.421875" style="68" customWidth="1"/>
    <col min="5" max="5" width="12.421875" style="68" customWidth="1"/>
    <col min="6" max="6" width="30.28125" style="68" bestFit="1" customWidth="1"/>
    <col min="7" max="16384" width="11.421875" style="68" customWidth="1"/>
  </cols>
  <sheetData>
    <row r="1" spans="1:6" s="65" customFormat="1" ht="16.5" thickBot="1">
      <c r="A1" s="77" t="s">
        <v>0</v>
      </c>
      <c r="B1" s="78" t="s">
        <v>151</v>
      </c>
      <c r="C1" s="79" t="s">
        <v>3</v>
      </c>
      <c r="E1" s="66" t="s">
        <v>96</v>
      </c>
      <c r="F1" s="67" t="s">
        <v>3</v>
      </c>
    </row>
    <row r="2" spans="1:6" ht="15.75">
      <c r="A2" s="41" t="s">
        <v>4</v>
      </c>
      <c r="B2" s="42">
        <v>1</v>
      </c>
      <c r="C2" s="41" t="s">
        <v>194</v>
      </c>
      <c r="E2" s="69" t="s">
        <v>199</v>
      </c>
      <c r="F2" s="70" t="s">
        <v>274</v>
      </c>
    </row>
    <row r="3" spans="1:3" ht="15.75" thickBot="1">
      <c r="A3" s="36" t="s">
        <v>6</v>
      </c>
      <c r="B3" s="35">
        <f>B2+1</f>
        <v>2</v>
      </c>
      <c r="C3" s="36" t="s">
        <v>589</v>
      </c>
    </row>
    <row r="4" spans="1:8" ht="16.5" thickBot="1">
      <c r="A4" s="36" t="s">
        <v>8</v>
      </c>
      <c r="B4" s="35">
        <f aca="true" t="shared" si="0" ref="B4:B38">B3+1</f>
        <v>3</v>
      </c>
      <c r="C4" s="36" t="s">
        <v>8</v>
      </c>
      <c r="E4" s="46" t="s">
        <v>275</v>
      </c>
      <c r="F4" s="71"/>
      <c r="G4" s="71"/>
      <c r="H4" s="72"/>
    </row>
    <row r="5" spans="1:3" ht="15">
      <c r="A5" s="36" t="s">
        <v>9</v>
      </c>
      <c r="B5" s="35">
        <f t="shared" si="0"/>
        <v>4</v>
      </c>
      <c r="C5" s="36" t="s">
        <v>36</v>
      </c>
    </row>
    <row r="6" spans="1:3" ht="15">
      <c r="A6" s="36" t="s">
        <v>10</v>
      </c>
      <c r="B6" s="35">
        <f t="shared" si="0"/>
        <v>5</v>
      </c>
      <c r="C6" s="36" t="s">
        <v>11</v>
      </c>
    </row>
    <row r="7" spans="1:3" ht="15">
      <c r="A7" s="36" t="s">
        <v>12</v>
      </c>
      <c r="B7" s="35">
        <f t="shared" si="0"/>
        <v>6</v>
      </c>
      <c r="C7" s="36" t="s">
        <v>578</v>
      </c>
    </row>
    <row r="8" spans="1:3" ht="15">
      <c r="A8" s="36" t="s">
        <v>13</v>
      </c>
      <c r="B8" s="35">
        <f t="shared" si="0"/>
        <v>7</v>
      </c>
      <c r="C8" s="36" t="s">
        <v>13</v>
      </c>
    </row>
    <row r="9" spans="1:3" ht="15">
      <c r="A9" s="36" t="s">
        <v>15</v>
      </c>
      <c r="B9" s="35">
        <f t="shared" si="0"/>
        <v>8</v>
      </c>
      <c r="C9" s="36" t="s">
        <v>15</v>
      </c>
    </row>
    <row r="10" spans="1:3" ht="15">
      <c r="A10" s="36" t="s">
        <v>16</v>
      </c>
      <c r="B10" s="35">
        <f t="shared" si="0"/>
        <v>9</v>
      </c>
      <c r="C10" s="36" t="s">
        <v>16</v>
      </c>
    </row>
    <row r="11" spans="1:3" ht="15">
      <c r="A11" s="36" t="s">
        <v>17</v>
      </c>
      <c r="B11" s="35">
        <f t="shared" si="0"/>
        <v>10</v>
      </c>
      <c r="C11" s="36" t="s">
        <v>17</v>
      </c>
    </row>
    <row r="12" spans="1:3" ht="15">
      <c r="A12" s="36" t="s">
        <v>18</v>
      </c>
      <c r="B12" s="35">
        <f t="shared" si="0"/>
        <v>11</v>
      </c>
      <c r="C12" s="36" t="s">
        <v>18</v>
      </c>
    </row>
    <row r="13" spans="1:3" ht="15">
      <c r="A13" s="36" t="s">
        <v>19</v>
      </c>
      <c r="B13" s="35">
        <f t="shared" si="0"/>
        <v>12</v>
      </c>
      <c r="C13" s="36" t="s">
        <v>19</v>
      </c>
    </row>
    <row r="14" spans="1:3" ht="15">
      <c r="A14" s="36" t="s">
        <v>20</v>
      </c>
      <c r="B14" s="35">
        <f t="shared" si="0"/>
        <v>13</v>
      </c>
      <c r="C14" s="36" t="s">
        <v>20</v>
      </c>
    </row>
    <row r="15" spans="1:3" ht="15">
      <c r="A15" s="36" t="s">
        <v>21</v>
      </c>
      <c r="B15" s="35">
        <f t="shared" si="0"/>
        <v>14</v>
      </c>
      <c r="C15" s="36" t="s">
        <v>21</v>
      </c>
    </row>
    <row r="16" spans="1:3" ht="15">
      <c r="A16" s="36" t="s">
        <v>22</v>
      </c>
      <c r="B16" s="35">
        <f t="shared" si="0"/>
        <v>15</v>
      </c>
      <c r="C16" s="36" t="s">
        <v>22</v>
      </c>
    </row>
    <row r="17" spans="1:3" ht="15">
      <c r="A17" s="36" t="s">
        <v>23</v>
      </c>
      <c r="B17" s="35">
        <f t="shared" si="0"/>
        <v>16</v>
      </c>
      <c r="C17" s="36" t="s">
        <v>24</v>
      </c>
    </row>
    <row r="18" spans="1:3" ht="15">
      <c r="A18" s="36" t="s">
        <v>25</v>
      </c>
      <c r="B18" s="35">
        <f t="shared" si="0"/>
        <v>17</v>
      </c>
      <c r="C18" s="36" t="s">
        <v>26</v>
      </c>
    </row>
    <row r="19" spans="1:3" ht="15">
      <c r="A19" s="36" t="s">
        <v>27</v>
      </c>
      <c r="B19" s="35">
        <f t="shared" si="0"/>
        <v>18</v>
      </c>
      <c r="C19" s="36" t="s">
        <v>28</v>
      </c>
    </row>
    <row r="20" spans="1:3" ht="15">
      <c r="A20" s="36" t="s">
        <v>29</v>
      </c>
      <c r="B20" s="35">
        <f t="shared" si="0"/>
        <v>19</v>
      </c>
      <c r="C20" s="36" t="s">
        <v>30</v>
      </c>
    </row>
    <row r="21" spans="1:3" ht="15">
      <c r="A21" s="36" t="s">
        <v>31</v>
      </c>
      <c r="B21" s="35">
        <f t="shared" si="0"/>
        <v>20</v>
      </c>
      <c r="C21" s="36" t="s">
        <v>37</v>
      </c>
    </row>
    <row r="22" spans="1:3" ht="15">
      <c r="A22" s="36" t="s">
        <v>32</v>
      </c>
      <c r="B22" s="35">
        <f t="shared" si="0"/>
        <v>21</v>
      </c>
      <c r="C22" s="36" t="s">
        <v>33</v>
      </c>
    </row>
    <row r="23" spans="1:3" ht="15">
      <c r="A23" s="36" t="s">
        <v>34</v>
      </c>
      <c r="B23" s="35">
        <f t="shared" si="0"/>
        <v>22</v>
      </c>
      <c r="C23" s="36" t="s">
        <v>35</v>
      </c>
    </row>
    <row r="24" spans="1:3" ht="15">
      <c r="A24" s="36" t="s">
        <v>40</v>
      </c>
      <c r="B24" s="35">
        <f t="shared" si="0"/>
        <v>23</v>
      </c>
      <c r="C24" s="36" t="s">
        <v>41</v>
      </c>
    </row>
    <row r="25" spans="1:3" ht="15">
      <c r="A25" s="36" t="s">
        <v>80</v>
      </c>
      <c r="B25" s="35">
        <f t="shared" si="0"/>
        <v>24</v>
      </c>
      <c r="C25" s="36" t="s">
        <v>80</v>
      </c>
    </row>
    <row r="26" spans="1:3" ht="15">
      <c r="A26" s="36" t="s">
        <v>81</v>
      </c>
      <c r="B26" s="35">
        <f t="shared" si="0"/>
        <v>25</v>
      </c>
      <c r="C26" s="36" t="s">
        <v>81</v>
      </c>
    </row>
    <row r="27" spans="1:3" ht="15">
      <c r="A27" s="36" t="s">
        <v>82</v>
      </c>
      <c r="B27" s="35">
        <f t="shared" si="0"/>
        <v>26</v>
      </c>
      <c r="C27" s="36" t="s">
        <v>82</v>
      </c>
    </row>
    <row r="28" spans="1:3" ht="15">
      <c r="A28" s="36" t="s">
        <v>89</v>
      </c>
      <c r="B28" s="35">
        <f t="shared" si="0"/>
        <v>27</v>
      </c>
      <c r="C28" s="36" t="s">
        <v>89</v>
      </c>
    </row>
    <row r="29" spans="1:3" ht="15">
      <c r="A29" s="36" t="s">
        <v>83</v>
      </c>
      <c r="B29" s="35">
        <f t="shared" si="0"/>
        <v>28</v>
      </c>
      <c r="C29" s="36" t="s">
        <v>83</v>
      </c>
    </row>
    <row r="30" spans="1:3" ht="15">
      <c r="A30" s="36" t="s">
        <v>84</v>
      </c>
      <c r="B30" s="35">
        <f t="shared" si="0"/>
        <v>29</v>
      </c>
      <c r="C30" s="36" t="s">
        <v>84</v>
      </c>
    </row>
    <row r="31" spans="1:3" ht="15">
      <c r="A31" s="36" t="s">
        <v>85</v>
      </c>
      <c r="B31" s="35">
        <f t="shared" si="0"/>
        <v>30</v>
      </c>
      <c r="C31" s="36" t="s">
        <v>85</v>
      </c>
    </row>
    <row r="32" spans="1:3" ht="15">
      <c r="A32" s="36" t="s">
        <v>90</v>
      </c>
      <c r="B32" s="35">
        <f t="shared" si="0"/>
        <v>31</v>
      </c>
      <c r="C32" s="36" t="s">
        <v>90</v>
      </c>
    </row>
    <row r="33" spans="1:3" ht="15">
      <c r="A33" s="36" t="s">
        <v>86</v>
      </c>
      <c r="B33" s="35">
        <f t="shared" si="0"/>
        <v>32</v>
      </c>
      <c r="C33" s="36" t="s">
        <v>86</v>
      </c>
    </row>
    <row r="34" spans="1:3" ht="15">
      <c r="A34" s="36" t="s">
        <v>87</v>
      </c>
      <c r="B34" s="35">
        <f t="shared" si="0"/>
        <v>33</v>
      </c>
      <c r="C34" s="36" t="s">
        <v>87</v>
      </c>
    </row>
    <row r="35" spans="1:3" ht="15">
      <c r="A35" s="36" t="s">
        <v>88</v>
      </c>
      <c r="B35" s="35">
        <f t="shared" si="0"/>
        <v>34</v>
      </c>
      <c r="C35" s="36" t="s">
        <v>88</v>
      </c>
    </row>
    <row r="36" spans="1:3" ht="15">
      <c r="A36" s="36" t="s">
        <v>91</v>
      </c>
      <c r="B36" s="35">
        <f t="shared" si="0"/>
        <v>35</v>
      </c>
      <c r="C36" s="36" t="s">
        <v>91</v>
      </c>
    </row>
    <row r="37" spans="1:3" ht="15">
      <c r="A37" s="36" t="s">
        <v>148</v>
      </c>
      <c r="B37" s="35">
        <f t="shared" si="0"/>
        <v>36</v>
      </c>
      <c r="C37" s="36" t="s">
        <v>192</v>
      </c>
    </row>
    <row r="38" spans="1:3" ht="15">
      <c r="A38" s="36" t="s">
        <v>70</v>
      </c>
      <c r="B38" s="35">
        <f t="shared" si="0"/>
        <v>37</v>
      </c>
      <c r="C38" s="36" t="s">
        <v>193</v>
      </c>
    </row>
    <row r="39" spans="1:3" ht="15">
      <c r="A39" s="36" t="s">
        <v>189</v>
      </c>
      <c r="B39" s="35">
        <v>38</v>
      </c>
      <c r="C39" s="36" t="s">
        <v>191</v>
      </c>
    </row>
    <row r="40" spans="1:3" ht="15">
      <c r="A40" s="43" t="s">
        <v>38</v>
      </c>
      <c r="B40" s="35">
        <v>39</v>
      </c>
      <c r="C40" s="43" t="s">
        <v>39</v>
      </c>
    </row>
  </sheetData>
  <sheetProtection/>
  <printOptions/>
  <pageMargins left="0.7" right="0.7" top="0.787401575" bottom="0.7874015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J35"/>
  <sheetViews>
    <sheetView zoomScalePageLayoutView="0" workbookViewId="0" topLeftCell="A13">
      <selection activeCell="D34" sqref="D34"/>
    </sheetView>
  </sheetViews>
  <sheetFormatPr defaultColWidth="11.421875" defaultRowHeight="12.75"/>
  <cols>
    <col min="1" max="1" width="28.140625" style="0" bestFit="1" customWidth="1"/>
    <col min="2" max="2" width="10.28125" style="0" bestFit="1" customWidth="1"/>
    <col min="3" max="3" width="9.140625" style="0" customWidth="1"/>
    <col min="4" max="4" width="99.28125" style="0" bestFit="1" customWidth="1"/>
    <col min="7" max="7" width="20.00390625" style="0" bestFit="1" customWidth="1"/>
    <col min="10" max="10" width="6.421875" style="0" customWidth="1"/>
  </cols>
  <sheetData>
    <row r="1" spans="1:9" ht="16.5" thickBot="1">
      <c r="A1" s="119" t="s">
        <v>0</v>
      </c>
      <c r="B1" s="83" t="s">
        <v>1</v>
      </c>
      <c r="C1" s="29" t="s">
        <v>2</v>
      </c>
      <c r="D1" s="28" t="s">
        <v>3</v>
      </c>
      <c r="F1" s="66" t="s">
        <v>96</v>
      </c>
      <c r="G1" s="67" t="s">
        <v>3</v>
      </c>
      <c r="H1" s="65"/>
      <c r="I1" s="65"/>
    </row>
    <row r="2" spans="1:9" ht="15">
      <c r="A2" s="26" t="s">
        <v>4</v>
      </c>
      <c r="B2" s="30">
        <v>1</v>
      </c>
      <c r="C2" s="30">
        <v>20</v>
      </c>
      <c r="D2" s="26" t="s">
        <v>5</v>
      </c>
      <c r="F2" s="75" t="s">
        <v>106</v>
      </c>
      <c r="G2" s="70" t="s">
        <v>287</v>
      </c>
      <c r="H2" s="68"/>
      <c r="I2" s="68"/>
    </row>
    <row r="3" spans="1:9" ht="15.75" thickBot="1">
      <c r="A3" s="1" t="s">
        <v>42</v>
      </c>
      <c r="B3" s="35">
        <f>B2+C2</f>
        <v>21</v>
      </c>
      <c r="C3" s="84">
        <v>1</v>
      </c>
      <c r="D3" s="1" t="s">
        <v>46</v>
      </c>
      <c r="F3" s="68"/>
      <c r="G3" s="68"/>
      <c r="H3" s="68"/>
      <c r="I3" s="68"/>
    </row>
    <row r="4" spans="1:10" ht="16.5" thickBot="1">
      <c r="A4" s="1" t="s">
        <v>43</v>
      </c>
      <c r="B4" s="35">
        <f>B3+C3</f>
        <v>22</v>
      </c>
      <c r="C4" s="84">
        <v>1</v>
      </c>
      <c r="D4" s="1" t="s">
        <v>47</v>
      </c>
      <c r="F4" s="46" t="s">
        <v>275</v>
      </c>
      <c r="G4" s="71"/>
      <c r="H4" s="71"/>
      <c r="I4" s="72"/>
      <c r="J4" s="76"/>
    </row>
    <row r="5" spans="1:9" ht="15">
      <c r="A5" s="1" t="s">
        <v>44</v>
      </c>
      <c r="B5" s="35">
        <f>B4+C4</f>
        <v>23</v>
      </c>
      <c r="C5" s="84">
        <v>1</v>
      </c>
      <c r="D5" s="1" t="s">
        <v>48</v>
      </c>
      <c r="F5" s="68"/>
      <c r="G5" s="68"/>
      <c r="H5" s="68"/>
      <c r="I5" s="68"/>
    </row>
    <row r="6" spans="1:9" ht="15">
      <c r="A6" s="1" t="s">
        <v>45</v>
      </c>
      <c r="B6" s="35">
        <f>B5+C5</f>
        <v>24</v>
      </c>
      <c r="C6" s="84">
        <v>1</v>
      </c>
      <c r="D6" s="2" t="s">
        <v>49</v>
      </c>
      <c r="F6" s="68"/>
      <c r="G6" s="68"/>
      <c r="H6" s="68"/>
      <c r="I6" s="68"/>
    </row>
    <row r="7" spans="1:9" ht="15">
      <c r="A7" s="2" t="s">
        <v>56</v>
      </c>
      <c r="B7" s="84">
        <v>25</v>
      </c>
      <c r="C7" s="85">
        <v>1</v>
      </c>
      <c r="D7" s="2" t="s">
        <v>57</v>
      </c>
      <c r="F7" s="68"/>
      <c r="G7" s="68"/>
      <c r="H7" s="68"/>
      <c r="I7" s="68"/>
    </row>
    <row r="8" spans="1:4" ht="15">
      <c r="A8" s="2" t="s">
        <v>64</v>
      </c>
      <c r="B8" s="84">
        <v>26</v>
      </c>
      <c r="C8" s="85">
        <v>1</v>
      </c>
      <c r="D8" s="2" t="s">
        <v>65</v>
      </c>
    </row>
    <row r="9" spans="1:4" ht="15">
      <c r="A9" s="2" t="s">
        <v>78</v>
      </c>
      <c r="B9" s="84">
        <v>27</v>
      </c>
      <c r="C9" s="85">
        <v>1</v>
      </c>
      <c r="D9" s="2" t="s">
        <v>79</v>
      </c>
    </row>
    <row r="10" spans="1:4" ht="15">
      <c r="A10" s="2" t="s">
        <v>97</v>
      </c>
      <c r="B10" s="84">
        <v>28</v>
      </c>
      <c r="C10" s="85">
        <v>1</v>
      </c>
      <c r="D10" s="2" t="s">
        <v>581</v>
      </c>
    </row>
    <row r="11" spans="1:4" ht="15">
      <c r="A11" s="1" t="s">
        <v>98</v>
      </c>
      <c r="B11" s="35">
        <f>B10+C10</f>
        <v>29</v>
      </c>
      <c r="C11" s="84">
        <v>1</v>
      </c>
      <c r="D11" s="2" t="s">
        <v>99</v>
      </c>
    </row>
    <row r="12" spans="1:4" ht="15">
      <c r="A12" s="1" t="s">
        <v>144</v>
      </c>
      <c r="B12" s="35">
        <f>B11+C11</f>
        <v>30</v>
      </c>
      <c r="C12" s="84">
        <v>1</v>
      </c>
      <c r="D12" s="2" t="s">
        <v>145</v>
      </c>
    </row>
    <row r="13" spans="1:4" ht="15">
      <c r="A13" s="1" t="s">
        <v>146</v>
      </c>
      <c r="B13" s="35">
        <f>B12+C12</f>
        <v>31</v>
      </c>
      <c r="C13" s="84">
        <v>1</v>
      </c>
      <c r="D13" s="2" t="s">
        <v>147</v>
      </c>
    </row>
    <row r="14" spans="1:4" ht="15">
      <c r="A14" s="1" t="s">
        <v>200</v>
      </c>
      <c r="B14" s="35">
        <v>32</v>
      </c>
      <c r="C14" s="84">
        <v>1</v>
      </c>
      <c r="D14" s="2" t="s">
        <v>201</v>
      </c>
    </row>
    <row r="15" spans="1:4" ht="15">
      <c r="A15" s="1" t="s">
        <v>202</v>
      </c>
      <c r="B15" s="35">
        <v>33</v>
      </c>
      <c r="C15" s="84">
        <v>1</v>
      </c>
      <c r="D15" s="2" t="s">
        <v>203</v>
      </c>
    </row>
    <row r="16" spans="1:4" ht="15">
      <c r="A16" s="1" t="s">
        <v>204</v>
      </c>
      <c r="B16" s="35">
        <v>34</v>
      </c>
      <c r="C16" s="84">
        <v>1</v>
      </c>
      <c r="D16" s="2" t="s">
        <v>205</v>
      </c>
    </row>
    <row r="17" spans="1:4" ht="15">
      <c r="A17" s="1" t="s">
        <v>206</v>
      </c>
      <c r="B17" s="35">
        <v>35</v>
      </c>
      <c r="C17" s="84">
        <v>1</v>
      </c>
      <c r="D17" s="2" t="s">
        <v>207</v>
      </c>
    </row>
    <row r="18" spans="1:4" ht="15">
      <c r="A18" s="1" t="s">
        <v>208</v>
      </c>
      <c r="B18" s="35">
        <v>36</v>
      </c>
      <c r="C18" s="84">
        <v>1</v>
      </c>
      <c r="D18" s="2" t="s">
        <v>214</v>
      </c>
    </row>
    <row r="19" spans="1:4" ht="15">
      <c r="A19" s="1" t="s">
        <v>209</v>
      </c>
      <c r="B19" s="35">
        <v>37</v>
      </c>
      <c r="C19" s="84">
        <v>1</v>
      </c>
      <c r="D19" s="2" t="s">
        <v>215</v>
      </c>
    </row>
    <row r="20" spans="1:4" ht="15">
      <c r="A20" s="1" t="s">
        <v>210</v>
      </c>
      <c r="B20" s="35">
        <v>38</v>
      </c>
      <c r="C20" s="84">
        <v>1</v>
      </c>
      <c r="D20" s="2" t="s">
        <v>216</v>
      </c>
    </row>
    <row r="21" spans="1:4" ht="15">
      <c r="A21" s="1" t="s">
        <v>211</v>
      </c>
      <c r="B21" s="35">
        <v>39</v>
      </c>
      <c r="C21" s="84">
        <v>1</v>
      </c>
      <c r="D21" s="2" t="s">
        <v>217</v>
      </c>
    </row>
    <row r="22" spans="1:4" ht="15">
      <c r="A22" s="1" t="s">
        <v>212</v>
      </c>
      <c r="B22" s="35">
        <v>40</v>
      </c>
      <c r="C22" s="84">
        <v>1</v>
      </c>
      <c r="D22" s="2" t="s">
        <v>218</v>
      </c>
    </row>
    <row r="23" spans="1:4" ht="15">
      <c r="A23" s="1" t="s">
        <v>213</v>
      </c>
      <c r="B23" s="35">
        <v>41</v>
      </c>
      <c r="C23" s="84">
        <v>1</v>
      </c>
      <c r="D23" s="2" t="s">
        <v>219</v>
      </c>
    </row>
    <row r="24" spans="1:4" ht="15">
      <c r="A24" s="1" t="s">
        <v>236</v>
      </c>
      <c r="B24" s="35">
        <v>42</v>
      </c>
      <c r="C24" s="84">
        <v>1</v>
      </c>
      <c r="D24" s="2" t="s">
        <v>246</v>
      </c>
    </row>
    <row r="25" spans="1:4" ht="15">
      <c r="A25" s="1" t="s">
        <v>237</v>
      </c>
      <c r="B25" s="35">
        <v>43</v>
      </c>
      <c r="C25" s="84">
        <v>1</v>
      </c>
      <c r="D25" s="2" t="s">
        <v>247</v>
      </c>
    </row>
    <row r="26" spans="1:4" ht="15">
      <c r="A26" s="1" t="s">
        <v>238</v>
      </c>
      <c r="B26" s="35">
        <v>44</v>
      </c>
      <c r="C26" s="84">
        <v>1</v>
      </c>
      <c r="D26" s="2" t="s">
        <v>248</v>
      </c>
    </row>
    <row r="27" spans="1:4" ht="15">
      <c r="A27" s="1" t="s">
        <v>239</v>
      </c>
      <c r="B27" s="35">
        <v>45</v>
      </c>
      <c r="C27" s="84">
        <v>1</v>
      </c>
      <c r="D27" s="2" t="s">
        <v>249</v>
      </c>
    </row>
    <row r="28" spans="1:4" ht="15">
      <c r="A28" s="1" t="s">
        <v>240</v>
      </c>
      <c r="B28" s="35">
        <v>46</v>
      </c>
      <c r="C28" s="84">
        <v>1</v>
      </c>
      <c r="D28" s="2" t="s">
        <v>250</v>
      </c>
    </row>
    <row r="29" spans="1:4" ht="15">
      <c r="A29" s="1" t="s">
        <v>241</v>
      </c>
      <c r="B29" s="35">
        <v>47</v>
      </c>
      <c r="C29" s="84">
        <v>1</v>
      </c>
      <c r="D29" s="2" t="s">
        <v>251</v>
      </c>
    </row>
    <row r="30" spans="1:4" ht="15">
      <c r="A30" s="1" t="s">
        <v>242</v>
      </c>
      <c r="B30" s="35">
        <v>48</v>
      </c>
      <c r="C30" s="84">
        <v>1</v>
      </c>
      <c r="D30" s="2" t="s">
        <v>252</v>
      </c>
    </row>
    <row r="31" spans="1:4" ht="15">
      <c r="A31" s="1" t="s">
        <v>243</v>
      </c>
      <c r="B31" s="35">
        <v>49</v>
      </c>
      <c r="C31" s="84">
        <v>1</v>
      </c>
      <c r="D31" s="2" t="s">
        <v>253</v>
      </c>
    </row>
    <row r="32" spans="1:10" ht="15">
      <c r="A32" s="1" t="s">
        <v>244</v>
      </c>
      <c r="B32" s="35">
        <v>50</v>
      </c>
      <c r="C32" s="84">
        <v>1</v>
      </c>
      <c r="D32" s="2" t="s">
        <v>254</v>
      </c>
      <c r="F32" s="10"/>
      <c r="G32" s="10"/>
      <c r="H32" s="10"/>
      <c r="I32" s="10"/>
      <c r="J32" s="10"/>
    </row>
    <row r="33" spans="1:10" ht="15">
      <c r="A33" s="1" t="s">
        <v>245</v>
      </c>
      <c r="B33" s="35">
        <v>51</v>
      </c>
      <c r="C33" s="84">
        <v>1</v>
      </c>
      <c r="D33" s="2" t="s">
        <v>255</v>
      </c>
      <c r="F33" s="10"/>
      <c r="G33" s="10"/>
      <c r="H33" s="10"/>
      <c r="I33" s="10"/>
      <c r="J33" s="10"/>
    </row>
    <row r="34" spans="1:10" ht="15">
      <c r="A34" s="1" t="s">
        <v>580</v>
      </c>
      <c r="B34" s="35">
        <f>B33+C33</f>
        <v>52</v>
      </c>
      <c r="C34" s="84">
        <v>1</v>
      </c>
      <c r="D34" s="1" t="s">
        <v>582</v>
      </c>
      <c r="F34" s="7"/>
      <c r="G34" s="7"/>
      <c r="H34" s="7"/>
      <c r="I34" s="10"/>
      <c r="J34" s="10"/>
    </row>
    <row r="35" spans="1:10" ht="15">
      <c r="A35" s="6"/>
      <c r="F35" s="10"/>
      <c r="G35" s="10"/>
      <c r="H35" s="10"/>
      <c r="I35" s="10"/>
      <c r="J35" s="10"/>
    </row>
  </sheetData>
  <sheetProtection/>
  <printOptions/>
  <pageMargins left="0.787401575" right="0.787401575" top="0.984251969" bottom="0.984251969" header="0.4921259845" footer="0.492125984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J26"/>
  <sheetViews>
    <sheetView zoomScalePageLayoutView="0" workbookViewId="0" topLeftCell="A1">
      <selection activeCell="D22" sqref="D22"/>
    </sheetView>
  </sheetViews>
  <sheetFormatPr defaultColWidth="11.421875" defaultRowHeight="12.75"/>
  <cols>
    <col min="1" max="1" width="28.140625" style="0" bestFit="1" customWidth="1"/>
    <col min="4" max="4" width="101.28125" style="0" customWidth="1"/>
    <col min="5" max="5" width="6.57421875" style="0" customWidth="1"/>
    <col min="7" max="7" width="21.57421875" style="0" bestFit="1" customWidth="1"/>
    <col min="10" max="10" width="3.8515625" style="0" customWidth="1"/>
  </cols>
  <sheetData>
    <row r="1" spans="1:9" ht="16.5" thickBot="1">
      <c r="A1" s="27" t="s">
        <v>0</v>
      </c>
      <c r="B1" s="40" t="s">
        <v>1</v>
      </c>
      <c r="C1" s="40" t="s">
        <v>2</v>
      </c>
      <c r="D1" s="28" t="s">
        <v>3</v>
      </c>
      <c r="F1" s="66" t="s">
        <v>96</v>
      </c>
      <c r="G1" s="67" t="s">
        <v>3</v>
      </c>
      <c r="H1" s="65"/>
      <c r="I1" s="65"/>
    </row>
    <row r="2" spans="1:9" ht="15">
      <c r="A2" s="26" t="s">
        <v>4</v>
      </c>
      <c r="B2" s="39">
        <v>1</v>
      </c>
      <c r="C2" s="39">
        <v>20</v>
      </c>
      <c r="D2" s="26" t="s">
        <v>5</v>
      </c>
      <c r="F2" s="75" t="s">
        <v>220</v>
      </c>
      <c r="G2" s="70" t="s">
        <v>286</v>
      </c>
      <c r="H2" s="68"/>
      <c r="I2" s="68"/>
    </row>
    <row r="3" spans="1:9" ht="15.75" thickBot="1">
      <c r="A3" s="1" t="s">
        <v>9</v>
      </c>
      <c r="B3" s="4">
        <f>B2+C2</f>
        <v>21</v>
      </c>
      <c r="C3" s="1">
        <v>1</v>
      </c>
      <c r="D3" s="1" t="s">
        <v>235</v>
      </c>
      <c r="F3" s="68"/>
      <c r="G3" s="68"/>
      <c r="H3" s="68"/>
      <c r="I3" s="68"/>
    </row>
    <row r="4" spans="1:10" ht="16.5" thickBot="1">
      <c r="A4" s="1" t="s">
        <v>221</v>
      </c>
      <c r="B4" s="4">
        <v>22</v>
      </c>
      <c r="C4" s="1">
        <v>1</v>
      </c>
      <c r="D4" s="1" t="s">
        <v>227</v>
      </c>
      <c r="F4" s="66" t="s">
        <v>275</v>
      </c>
      <c r="G4" s="95"/>
      <c r="H4" s="95"/>
      <c r="I4" s="96"/>
      <c r="J4" s="97"/>
    </row>
    <row r="5" spans="1:4" ht="15">
      <c r="A5" s="1" t="s">
        <v>222</v>
      </c>
      <c r="B5" s="4">
        <f>B4+C4</f>
        <v>23</v>
      </c>
      <c r="C5" s="1">
        <v>1</v>
      </c>
      <c r="D5" s="1" t="s">
        <v>229</v>
      </c>
    </row>
    <row r="6" spans="1:4" ht="15">
      <c r="A6" s="1" t="s">
        <v>226</v>
      </c>
      <c r="B6" s="4">
        <v>24</v>
      </c>
      <c r="C6" s="1">
        <v>1</v>
      </c>
      <c r="D6" s="1" t="s">
        <v>230</v>
      </c>
    </row>
    <row r="7" spans="1:4" ht="15">
      <c r="A7" s="1" t="s">
        <v>225</v>
      </c>
      <c r="B7" s="4">
        <v>25</v>
      </c>
      <c r="C7" s="1">
        <v>1</v>
      </c>
      <c r="D7" s="1" t="s">
        <v>231</v>
      </c>
    </row>
    <row r="8" spans="1:4" ht="15">
      <c r="A8" s="2" t="s">
        <v>587</v>
      </c>
      <c r="B8" s="4">
        <v>26</v>
      </c>
      <c r="C8" s="2">
        <v>1</v>
      </c>
      <c r="D8" s="1" t="s">
        <v>232</v>
      </c>
    </row>
    <row r="9" spans="1:4" ht="15">
      <c r="A9" s="2" t="s">
        <v>224</v>
      </c>
      <c r="B9" s="4">
        <v>27</v>
      </c>
      <c r="C9" s="2">
        <v>1</v>
      </c>
      <c r="D9" s="1" t="s">
        <v>233</v>
      </c>
    </row>
    <row r="10" spans="1:4" ht="15">
      <c r="A10" s="1" t="s">
        <v>44</v>
      </c>
      <c r="B10" s="4">
        <v>28</v>
      </c>
      <c r="C10" s="2">
        <v>1</v>
      </c>
      <c r="D10" s="1" t="s">
        <v>228</v>
      </c>
    </row>
    <row r="11" spans="1:4" ht="15">
      <c r="A11" s="2" t="s">
        <v>223</v>
      </c>
      <c r="B11" s="4">
        <v>29</v>
      </c>
      <c r="C11" s="2">
        <v>1</v>
      </c>
      <c r="D11" s="1" t="s">
        <v>234</v>
      </c>
    </row>
    <row r="12" spans="1:4" ht="15">
      <c r="A12" s="2" t="s">
        <v>588</v>
      </c>
      <c r="B12" s="4">
        <v>30</v>
      </c>
      <c r="C12" s="2">
        <v>1</v>
      </c>
      <c r="D12" s="1" t="s">
        <v>583</v>
      </c>
    </row>
    <row r="13" spans="1:4" ht="15">
      <c r="A13" s="7"/>
      <c r="B13" s="8"/>
      <c r="C13" s="7"/>
      <c r="D13" s="9"/>
    </row>
    <row r="14" spans="1:4" ht="15">
      <c r="A14" s="7"/>
      <c r="B14" s="8"/>
      <c r="C14" s="7"/>
      <c r="D14" s="9"/>
    </row>
    <row r="15" spans="1:4" ht="15">
      <c r="A15" s="7"/>
      <c r="B15" s="8"/>
      <c r="C15" s="7"/>
      <c r="D15" s="9"/>
    </row>
    <row r="16" spans="1:4" ht="15">
      <c r="A16" s="7"/>
      <c r="B16" s="8"/>
      <c r="C16" s="7"/>
      <c r="D16" s="9"/>
    </row>
    <row r="17" spans="1:4" ht="15">
      <c r="A17" s="7"/>
      <c r="B17" s="8"/>
      <c r="C17" s="7"/>
      <c r="D17" s="9"/>
    </row>
    <row r="18" spans="1:4" ht="15">
      <c r="A18" s="7"/>
      <c r="B18" s="8"/>
      <c r="C18" s="7"/>
      <c r="D18" s="9"/>
    </row>
    <row r="19" spans="1:4" ht="15">
      <c r="A19" s="7"/>
      <c r="B19" s="8"/>
      <c r="C19" s="7"/>
      <c r="D19" s="9"/>
    </row>
    <row r="20" spans="1:4" ht="15">
      <c r="A20" s="7"/>
      <c r="B20" s="8"/>
      <c r="C20" s="7"/>
      <c r="D20" s="9"/>
    </row>
    <row r="21" spans="1:4" ht="15">
      <c r="A21" s="7"/>
      <c r="B21" s="8"/>
      <c r="C21" s="7"/>
      <c r="D21" s="9"/>
    </row>
    <row r="22" spans="1:4" ht="15">
      <c r="A22" s="7"/>
      <c r="B22" s="8"/>
      <c r="C22" s="7"/>
      <c r="D22" s="9"/>
    </row>
    <row r="23" spans="1:4" ht="15">
      <c r="A23" s="7"/>
      <c r="B23" s="8"/>
      <c r="C23" s="7"/>
      <c r="D23" s="9"/>
    </row>
    <row r="24" spans="1:4" ht="15">
      <c r="A24" s="7"/>
      <c r="B24" s="8"/>
      <c r="C24" s="7"/>
      <c r="D24" s="9"/>
    </row>
    <row r="25" spans="1:4" ht="15">
      <c r="A25" s="7"/>
      <c r="B25" s="8"/>
      <c r="C25" s="7"/>
      <c r="D25" s="9"/>
    </row>
    <row r="26" spans="1:2" ht="15">
      <c r="A26" s="6"/>
      <c r="B26" s="18"/>
    </row>
  </sheetData>
  <sheetProtection/>
  <printOptions/>
  <pageMargins left="0.787401575" right="0.787401575" top="0.984251969" bottom="0.984251969" header="0.4921259845" footer="0.492125984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K12"/>
  <sheetViews>
    <sheetView zoomScalePageLayoutView="0" workbookViewId="0" topLeftCell="A1">
      <selection activeCell="D8" sqref="D8"/>
    </sheetView>
  </sheetViews>
  <sheetFormatPr defaultColWidth="11.421875" defaultRowHeight="12.75"/>
  <cols>
    <col min="1" max="1" width="26.00390625" style="0" customWidth="1"/>
    <col min="2" max="2" width="10.28125" style="0" bestFit="1" customWidth="1"/>
    <col min="3" max="3" width="8.140625" style="0" bestFit="1" customWidth="1"/>
    <col min="4" max="4" width="29.7109375" style="0" customWidth="1"/>
    <col min="5" max="5" width="8.8515625" style="0" customWidth="1"/>
    <col min="7" max="7" width="14.00390625" style="0" bestFit="1" customWidth="1"/>
  </cols>
  <sheetData>
    <row r="1" spans="1:11" ht="16.5" thickBot="1">
      <c r="A1" s="27" t="s">
        <v>0</v>
      </c>
      <c r="B1" s="49" t="s">
        <v>1</v>
      </c>
      <c r="C1" s="49" t="s">
        <v>2</v>
      </c>
      <c r="D1" s="28" t="s">
        <v>3</v>
      </c>
      <c r="E1" s="6"/>
      <c r="F1" s="66" t="s">
        <v>96</v>
      </c>
      <c r="G1" s="67" t="s">
        <v>3</v>
      </c>
      <c r="H1" s="65"/>
      <c r="I1" s="65"/>
      <c r="J1" s="6"/>
      <c r="K1" s="6"/>
    </row>
    <row r="2" spans="1:11" ht="15">
      <c r="A2" s="26" t="s">
        <v>4</v>
      </c>
      <c r="B2" s="48">
        <v>1</v>
      </c>
      <c r="C2" s="48">
        <v>20</v>
      </c>
      <c r="D2" s="26" t="s">
        <v>5</v>
      </c>
      <c r="E2" s="6"/>
      <c r="F2" s="75" t="s">
        <v>107</v>
      </c>
      <c r="G2" s="70" t="s">
        <v>58</v>
      </c>
      <c r="H2" s="68"/>
      <c r="I2" s="68"/>
      <c r="J2" s="6"/>
      <c r="K2" s="6"/>
    </row>
    <row r="3" spans="1:11" ht="15.75" thickBot="1">
      <c r="A3" s="1" t="s">
        <v>58</v>
      </c>
      <c r="B3" s="34">
        <f>B2+C2</f>
        <v>21</v>
      </c>
      <c r="C3" s="80">
        <v>10</v>
      </c>
      <c r="D3" s="1" t="s">
        <v>59</v>
      </c>
      <c r="E3" s="6"/>
      <c r="F3" s="68"/>
      <c r="G3" s="68"/>
      <c r="H3" s="68"/>
      <c r="I3" s="68"/>
      <c r="J3" s="6"/>
      <c r="K3" s="6"/>
    </row>
    <row r="4" spans="1:11" ht="16.5" thickBot="1">
      <c r="A4" s="1" t="s">
        <v>60</v>
      </c>
      <c r="B4" s="80">
        <v>31</v>
      </c>
      <c r="C4" s="80">
        <v>10</v>
      </c>
      <c r="D4" s="1" t="s">
        <v>61</v>
      </c>
      <c r="E4" s="6"/>
      <c r="F4" s="46" t="s">
        <v>275</v>
      </c>
      <c r="G4" s="71"/>
      <c r="H4" s="71"/>
      <c r="I4" s="72"/>
      <c r="J4" s="72"/>
      <c r="K4" s="6"/>
    </row>
    <row r="5" spans="1:11" ht="15">
      <c r="A5" s="1" t="s">
        <v>141</v>
      </c>
      <c r="B5" s="80">
        <v>41</v>
      </c>
      <c r="C5" s="80">
        <v>255</v>
      </c>
      <c r="D5" s="1" t="s">
        <v>141</v>
      </c>
      <c r="E5" s="6"/>
      <c r="F5" s="6"/>
      <c r="G5" s="6"/>
      <c r="H5" s="6"/>
      <c r="I5" s="6"/>
      <c r="J5" s="6"/>
      <c r="K5" s="6"/>
    </row>
    <row r="6" spans="1:11" ht="15">
      <c r="A6" s="1" t="s">
        <v>142</v>
      </c>
      <c r="B6" s="80">
        <v>296</v>
      </c>
      <c r="C6" s="80">
        <v>3</v>
      </c>
      <c r="D6" s="1" t="s">
        <v>143</v>
      </c>
      <c r="E6" s="6"/>
      <c r="F6" s="6"/>
      <c r="G6" s="6"/>
      <c r="H6" s="6"/>
      <c r="I6" s="6"/>
      <c r="J6" s="6"/>
      <c r="K6" s="6"/>
    </row>
    <row r="7" spans="1:11" ht="15">
      <c r="A7" s="1" t="s">
        <v>197</v>
      </c>
      <c r="B7" s="80">
        <v>299</v>
      </c>
      <c r="C7" s="80">
        <v>10</v>
      </c>
      <c r="D7" s="1" t="s">
        <v>198</v>
      </c>
      <c r="E7" s="6"/>
      <c r="F7" s="6"/>
      <c r="G7" s="6"/>
      <c r="H7" s="6"/>
      <c r="I7" s="6"/>
      <c r="J7" s="6"/>
      <c r="K7" s="6"/>
    </row>
    <row r="8" spans="1:11" ht="15">
      <c r="A8" s="1" t="s">
        <v>256</v>
      </c>
      <c r="B8" s="80">
        <v>309</v>
      </c>
      <c r="C8" s="80">
        <v>8</v>
      </c>
      <c r="D8" s="1" t="s">
        <v>257</v>
      </c>
      <c r="E8" s="6"/>
      <c r="F8" s="6"/>
      <c r="G8" s="6"/>
      <c r="H8" s="6"/>
      <c r="I8" s="6"/>
      <c r="J8" s="6"/>
      <c r="K8" s="6"/>
    </row>
    <row r="9" spans="1:11" ht="15">
      <c r="A9" s="6"/>
      <c r="B9" s="6"/>
      <c r="C9" s="6"/>
      <c r="D9" s="6"/>
      <c r="E9" s="6"/>
      <c r="F9" s="6"/>
      <c r="G9" s="6"/>
      <c r="H9" s="6"/>
      <c r="I9" s="6"/>
      <c r="J9" s="6"/>
      <c r="K9" s="6"/>
    </row>
    <row r="10" spans="1:11" ht="15">
      <c r="A10" s="6"/>
      <c r="B10" s="6"/>
      <c r="C10" s="6"/>
      <c r="D10" s="6"/>
      <c r="E10" s="6"/>
      <c r="F10" s="6"/>
      <c r="G10" s="6"/>
      <c r="H10" s="6"/>
      <c r="I10" s="6"/>
      <c r="J10" s="6"/>
      <c r="K10" s="6"/>
    </row>
    <row r="11" spans="1:11" ht="15">
      <c r="A11" s="6"/>
      <c r="B11" s="6"/>
      <c r="C11" s="6"/>
      <c r="D11" s="6"/>
      <c r="E11" s="6"/>
      <c r="F11" s="6"/>
      <c r="G11" s="6"/>
      <c r="H11" s="6"/>
      <c r="I11" s="6"/>
      <c r="J11" s="6"/>
      <c r="K11" s="6"/>
    </row>
    <row r="12" spans="1:11" ht="15">
      <c r="A12" s="6"/>
      <c r="B12" s="6"/>
      <c r="C12" s="6"/>
      <c r="D12" s="6"/>
      <c r="E12" s="6"/>
      <c r="F12" s="6"/>
      <c r="G12" s="6"/>
      <c r="H12" s="6"/>
      <c r="I12" s="6"/>
      <c r="J12" s="6"/>
      <c r="K12" s="6"/>
    </row>
  </sheetData>
  <sheetProtection/>
  <printOptions/>
  <pageMargins left="0.787401575" right="0.787401575" top="0.984251969" bottom="0.984251969"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10"/>
  <sheetViews>
    <sheetView zoomScalePageLayoutView="0" workbookViewId="0" topLeftCell="A1">
      <selection activeCell="A12" sqref="A12"/>
    </sheetView>
  </sheetViews>
  <sheetFormatPr defaultColWidth="11.421875" defaultRowHeight="12.75"/>
  <cols>
    <col min="1" max="1" width="17.57421875" style="0" bestFit="1" customWidth="1"/>
    <col min="2" max="2" width="10.28125" style="0" bestFit="1" customWidth="1"/>
    <col min="3" max="3" width="8.140625" style="0" bestFit="1" customWidth="1"/>
    <col min="4" max="4" width="86.421875" style="0" customWidth="1"/>
    <col min="5" max="5" width="7.28125" style="0" customWidth="1"/>
    <col min="7" max="7" width="14.28125" style="0" bestFit="1" customWidth="1"/>
    <col min="10" max="10" width="14.140625" style="0" customWidth="1"/>
  </cols>
  <sheetData>
    <row r="1" spans="1:9" ht="16.5" thickBot="1">
      <c r="A1" s="27" t="s">
        <v>0</v>
      </c>
      <c r="B1" s="49" t="s">
        <v>1</v>
      </c>
      <c r="C1" s="49" t="s">
        <v>2</v>
      </c>
      <c r="D1" s="28" t="s">
        <v>3</v>
      </c>
      <c r="F1" s="66" t="s">
        <v>96</v>
      </c>
      <c r="G1" s="67" t="s">
        <v>3</v>
      </c>
      <c r="H1" s="65"/>
      <c r="I1" s="65"/>
    </row>
    <row r="2" spans="1:9" ht="15">
      <c r="A2" s="26" t="s">
        <v>4</v>
      </c>
      <c r="B2" s="48">
        <v>1</v>
      </c>
      <c r="C2" s="48">
        <v>20</v>
      </c>
      <c r="D2" s="26" t="s">
        <v>5</v>
      </c>
      <c r="F2" s="75" t="s">
        <v>111</v>
      </c>
      <c r="G2" s="70" t="s">
        <v>280</v>
      </c>
      <c r="H2" s="68"/>
      <c r="I2" s="68"/>
    </row>
    <row r="3" spans="1:9" ht="15.75" thickBot="1">
      <c r="A3" s="1" t="s">
        <v>69</v>
      </c>
      <c r="B3" s="34">
        <v>21</v>
      </c>
      <c r="C3" s="80">
        <v>255</v>
      </c>
      <c r="D3" s="1" t="s">
        <v>74</v>
      </c>
      <c r="F3" s="68"/>
      <c r="G3" s="68"/>
      <c r="H3" s="68"/>
      <c r="I3" s="68"/>
    </row>
    <row r="4" spans="1:10" ht="16.5" thickBot="1">
      <c r="A4" s="1" t="s">
        <v>70</v>
      </c>
      <c r="B4" s="80">
        <v>276</v>
      </c>
      <c r="C4" s="80">
        <v>255</v>
      </c>
      <c r="D4" s="1" t="s">
        <v>75</v>
      </c>
      <c r="F4" s="46" t="s">
        <v>275</v>
      </c>
      <c r="G4" s="71"/>
      <c r="H4" s="71"/>
      <c r="I4" s="72"/>
      <c r="J4" s="76"/>
    </row>
    <row r="5" spans="1:9" ht="15">
      <c r="A5" s="1" t="s">
        <v>66</v>
      </c>
      <c r="B5" s="80">
        <v>531</v>
      </c>
      <c r="C5" s="80">
        <v>8</v>
      </c>
      <c r="D5" s="3" t="s">
        <v>7</v>
      </c>
      <c r="F5" s="6"/>
      <c r="G5" s="6"/>
      <c r="H5" s="6"/>
      <c r="I5" s="6"/>
    </row>
    <row r="6" spans="1:9" ht="15">
      <c r="A6" s="1" t="s">
        <v>73</v>
      </c>
      <c r="B6" s="80">
        <v>539</v>
      </c>
      <c r="C6" s="80">
        <v>8</v>
      </c>
      <c r="D6" s="3" t="s">
        <v>7</v>
      </c>
      <c r="F6" s="6"/>
      <c r="G6" s="6"/>
      <c r="H6" s="6"/>
      <c r="I6" s="6"/>
    </row>
    <row r="7" spans="1:4" ht="15">
      <c r="A7" s="1" t="s">
        <v>71</v>
      </c>
      <c r="B7" s="80">
        <v>547</v>
      </c>
      <c r="C7" s="80">
        <v>10</v>
      </c>
      <c r="D7" s="1" t="s">
        <v>76</v>
      </c>
    </row>
    <row r="8" spans="1:4" ht="15">
      <c r="A8" s="1" t="s">
        <v>72</v>
      </c>
      <c r="B8" s="80">
        <v>557</v>
      </c>
      <c r="C8" s="80">
        <v>10</v>
      </c>
      <c r="D8" s="1" t="s">
        <v>77</v>
      </c>
    </row>
    <row r="10" spans="1:2" ht="15">
      <c r="A10" s="9"/>
      <c r="B10" s="6"/>
    </row>
  </sheetData>
  <sheetProtection/>
  <printOptions/>
  <pageMargins left="0.787401575" right="0.787401575" top="0.984251969" bottom="0.984251969" header="0.4921259845" footer="0.492125984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J12"/>
  <sheetViews>
    <sheetView zoomScalePageLayoutView="0" workbookViewId="0" topLeftCell="A1">
      <selection activeCell="A11" sqref="A11"/>
    </sheetView>
  </sheetViews>
  <sheetFormatPr defaultColWidth="11.421875" defaultRowHeight="12.75"/>
  <cols>
    <col min="1" max="1" width="18.57421875" style="0" customWidth="1"/>
    <col min="2" max="2" width="10.28125" style="0" bestFit="1" customWidth="1"/>
    <col min="3" max="3" width="9.00390625" style="0" customWidth="1"/>
    <col min="4" max="4" width="30.421875" style="0" bestFit="1" customWidth="1"/>
    <col min="5" max="5" width="8.00390625" style="0" customWidth="1"/>
    <col min="7" max="7" width="14.00390625" style="0" bestFit="1" customWidth="1"/>
  </cols>
  <sheetData>
    <row r="1" spans="1:9" ht="16.5" thickBot="1">
      <c r="A1" s="27" t="s">
        <v>0</v>
      </c>
      <c r="B1" s="49" t="s">
        <v>1</v>
      </c>
      <c r="C1" s="49" t="s">
        <v>2</v>
      </c>
      <c r="D1" s="28" t="s">
        <v>3</v>
      </c>
      <c r="E1" s="6"/>
      <c r="F1" s="66" t="s">
        <v>96</v>
      </c>
      <c r="G1" s="67" t="s">
        <v>3</v>
      </c>
      <c r="H1" s="65"/>
      <c r="I1" s="65"/>
    </row>
    <row r="2" spans="1:9" ht="15">
      <c r="A2" s="26" t="s">
        <v>4</v>
      </c>
      <c r="B2" s="48">
        <v>1</v>
      </c>
      <c r="C2" s="48">
        <v>20</v>
      </c>
      <c r="D2" s="26" t="s">
        <v>5</v>
      </c>
      <c r="E2" s="6"/>
      <c r="F2" s="75" t="s">
        <v>109</v>
      </c>
      <c r="G2" s="70" t="s">
        <v>276</v>
      </c>
      <c r="H2" s="68"/>
      <c r="I2" s="68"/>
    </row>
    <row r="3" spans="1:9" ht="15.75" thickBot="1">
      <c r="A3" s="1" t="s">
        <v>50</v>
      </c>
      <c r="B3" s="34">
        <f>B2+C2</f>
        <v>21</v>
      </c>
      <c r="C3" s="80">
        <v>30</v>
      </c>
      <c r="D3" s="1" t="s">
        <v>53</v>
      </c>
      <c r="E3" s="6"/>
      <c r="F3" s="68"/>
      <c r="G3" s="68"/>
      <c r="H3" s="68"/>
      <c r="I3" s="68"/>
    </row>
    <row r="4" spans="1:10" ht="16.5" thickBot="1">
      <c r="A4" s="1" t="s">
        <v>51</v>
      </c>
      <c r="B4" s="34">
        <f>B3+C3</f>
        <v>51</v>
      </c>
      <c r="C4" s="80">
        <v>30</v>
      </c>
      <c r="D4" s="1" t="s">
        <v>53</v>
      </c>
      <c r="E4" s="6"/>
      <c r="F4" s="46" t="s">
        <v>275</v>
      </c>
      <c r="G4" s="71"/>
      <c r="H4" s="71"/>
      <c r="I4" s="72"/>
      <c r="J4" s="76"/>
    </row>
    <row r="5" spans="1:8" ht="15">
      <c r="A5" s="1" t="s">
        <v>52</v>
      </c>
      <c r="B5" s="34">
        <f>B4+C4</f>
        <v>81</v>
      </c>
      <c r="C5" s="80">
        <v>30</v>
      </c>
      <c r="D5" s="1" t="s">
        <v>53</v>
      </c>
      <c r="E5" s="6"/>
      <c r="F5" s="6"/>
      <c r="G5" s="6"/>
      <c r="H5" s="6"/>
    </row>
    <row r="6" spans="1:8" ht="15">
      <c r="A6" s="5" t="s">
        <v>38</v>
      </c>
      <c r="B6" s="34">
        <f>B5+C5</f>
        <v>111</v>
      </c>
      <c r="C6" s="80">
        <v>2</v>
      </c>
      <c r="D6" s="2" t="s">
        <v>54</v>
      </c>
      <c r="E6" s="6"/>
      <c r="F6" s="6"/>
      <c r="G6" s="6"/>
      <c r="H6" s="6"/>
    </row>
    <row r="7" spans="1:8" ht="15">
      <c r="A7" s="6"/>
      <c r="B7" s="6"/>
      <c r="C7" s="6"/>
      <c r="D7" s="6"/>
      <c r="E7" s="6"/>
      <c r="F7" s="6"/>
      <c r="G7" s="6"/>
      <c r="H7" s="6"/>
    </row>
    <row r="8" spans="1:8" ht="15">
      <c r="A8" s="9"/>
      <c r="B8" s="6"/>
      <c r="C8" s="6"/>
      <c r="D8" s="6"/>
      <c r="E8" s="6"/>
      <c r="F8" s="6"/>
      <c r="G8" s="6"/>
      <c r="H8" s="6"/>
    </row>
    <row r="9" spans="1:8" ht="15">
      <c r="A9" s="6"/>
      <c r="B9" s="6"/>
      <c r="C9" s="6"/>
      <c r="D9" s="6"/>
      <c r="E9" s="6"/>
      <c r="F9" s="6"/>
      <c r="G9" s="6"/>
      <c r="H9" s="6"/>
    </row>
    <row r="10" spans="1:8" ht="15">
      <c r="A10" s="6"/>
      <c r="B10" s="6"/>
      <c r="C10" s="6"/>
      <c r="D10" s="6"/>
      <c r="E10" s="6"/>
      <c r="F10" s="6"/>
      <c r="G10" s="6"/>
      <c r="H10" s="6"/>
    </row>
    <row r="11" spans="1:8" ht="15">
      <c r="A11" s="6"/>
      <c r="B11" s="6"/>
      <c r="C11" s="6"/>
      <c r="D11" s="6"/>
      <c r="E11" s="6"/>
      <c r="F11" s="6"/>
      <c r="G11" s="6"/>
      <c r="H11" s="6"/>
    </row>
    <row r="12" spans="1:8" ht="15">
      <c r="A12" s="6"/>
      <c r="B12" s="6"/>
      <c r="C12" s="6"/>
      <c r="D12" s="6"/>
      <c r="E12" s="6"/>
      <c r="F12" s="6"/>
      <c r="G12" s="6"/>
      <c r="H12" s="6"/>
    </row>
  </sheetData>
  <sheetProtection/>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Soennecken 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Importformate Übersicht</dc:title>
  <dc:subject>Legende Importe Shopsysteme</dc:subject>
  <dc:creator>E-Commerce Support</dc:creator>
  <cp:keywords/>
  <dc:description/>
  <cp:lastModifiedBy>Benkowski, Bartosz</cp:lastModifiedBy>
  <cp:lastPrinted>2005-11-24T09:13:19Z</cp:lastPrinted>
  <dcterms:created xsi:type="dcterms:W3CDTF">2003-05-06T11:10:35Z</dcterms:created>
  <dcterms:modified xsi:type="dcterms:W3CDTF">2019-01-29T11:56:48Z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ormulaDeskUniqueName">
    <vt:lpwstr>f01f8068-eb29-459c-bf6f-bbe970a6c7ad</vt:lpwstr>
  </property>
</Properties>
</file>